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別紙８" sheetId="1" r:id="rId1"/>
  </sheets>
  <definedNames>
    <definedName name="_xlnm._FilterDatabase" localSheetId="0" hidden="1">'別紙８'!$B$11:$K$37</definedName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<sst xmlns="http://schemas.openxmlformats.org/spreadsheetml/2006/main" count="195" uniqueCount="116">
  <si>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</si>
  <si>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</si>
  <si>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</si>
  <si>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</si>
  <si>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</si>
  <si>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</si>
  <si>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</si>
  <si>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</si>
  <si>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</si>
  <si>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</si>
  <si>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</si>
  <si>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</si>
  <si>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</si>
  <si>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</si>
  <si>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</si>
  <si>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</si>
  <si>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</si>
  <si>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</si>
  <si>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</si>
  <si>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</si>
  <si>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</si>
  <si>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</si>
  <si>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開票結果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</si>
  <si>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</si>
  <si>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</si>
  <si>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</si>
  <si>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</si>
  <si>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</si>
  <si>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北広島市</t>
  </si>
  <si>
    <t>青木　たかし</t>
  </si>
  <si>
    <t>あべ　勝義</t>
  </si>
  <si>
    <t>こだま　淳子</t>
  </si>
  <si>
    <t>ふくはら　しるび</t>
  </si>
  <si>
    <t>自営業</t>
  </si>
  <si>
    <t>無職</t>
  </si>
  <si>
    <t>無所属</t>
  </si>
  <si>
    <t>公明党</t>
  </si>
  <si>
    <t>ＮＨＫ党</t>
  </si>
  <si>
    <t>新</t>
  </si>
  <si>
    <t>松本　あみり</t>
  </si>
  <si>
    <t>会社員</t>
  </si>
  <si>
    <t>こだま　まさてる</t>
  </si>
  <si>
    <t>北広島市議会議員</t>
  </si>
  <si>
    <t>自由民主党</t>
  </si>
  <si>
    <t>現</t>
  </si>
  <si>
    <t>野村　ゆきひろ</t>
  </si>
  <si>
    <t>農業</t>
  </si>
  <si>
    <t>しまざき　圭介</t>
  </si>
  <si>
    <t>会社社長</t>
  </si>
  <si>
    <t>中川　まさのり</t>
  </si>
  <si>
    <t>いなだ　保子</t>
  </si>
  <si>
    <t>坂本　さとる</t>
  </si>
  <si>
    <t>運輸会社役員</t>
  </si>
  <si>
    <t>桜井　よしのぶ</t>
  </si>
  <si>
    <t>永井　もも</t>
  </si>
  <si>
    <t>日本共産党</t>
  </si>
  <si>
    <t>人見　てつや</t>
  </si>
  <si>
    <t>山本　ひろみ</t>
  </si>
  <si>
    <t>行政書士</t>
  </si>
  <si>
    <t>ふじた　豊</t>
  </si>
  <si>
    <t>おおせこ　彰</t>
  </si>
  <si>
    <t>会社役員</t>
  </si>
  <si>
    <t>鶴谷　さとみ</t>
  </si>
  <si>
    <t>子育て支援団体支援員</t>
  </si>
  <si>
    <t>佐々木　ゆりか</t>
  </si>
  <si>
    <t>飲食業</t>
  </si>
  <si>
    <t>小田島　まさひろ</t>
  </si>
  <si>
    <t>立憲民主党</t>
  </si>
  <si>
    <t>佐藤　としお</t>
  </si>
  <si>
    <t>川崎　彰治</t>
  </si>
  <si>
    <t>プロスノーボーダー</t>
  </si>
  <si>
    <t>かわばた　圭介</t>
  </si>
  <si>
    <t>国民民主党</t>
  </si>
  <si>
    <t>http://www.k-shimazaki.org/</t>
  </si>
  <si>
    <t>http://hiromiyamamoto.blogspot.jp/</t>
  </si>
  <si>
    <t>https://www.komei.or.jp/km/kitahiroshima-fujita-yutaka/</t>
  </si>
  <si>
    <t>http://www.komei.or.jp/km/kitahiroshima-oseko-akira</t>
  </si>
  <si>
    <t>https://snet21.jp/tsuruya/</t>
  </si>
  <si>
    <t>https://snet21.jp/sasaki/</t>
  </si>
  <si>
    <t>https://www.odajima.site</t>
  </si>
  <si>
    <t>土屋　えいじ</t>
  </si>
  <si>
    <t>獣医師</t>
  </si>
  <si>
    <t>北広島市議会議員選挙　</t>
  </si>
  <si>
    <t>滝　久美子</t>
  </si>
  <si>
    <t>https://www.facebook.com/takashi.aoki.kitahirolove/</t>
  </si>
  <si>
    <t>市民ネットワーク北海道</t>
  </si>
  <si>
    <r>
      <rPr>
        <sz val="8"/>
        <rFont val="ＭＳ Ｐゴシック"/>
        <family val="3"/>
      </rPr>
      <t>こだま　じゅんこ</t>
    </r>
    <r>
      <rPr>
        <sz val="11"/>
        <rFont val="ＭＳ Ｐゴシック"/>
        <family val="3"/>
      </rPr>
      <t xml:space="preserve">
小玉　淳子</t>
    </r>
  </si>
  <si>
    <r>
      <rPr>
        <sz val="8"/>
        <rFont val="ＭＳ Ｐゴシック"/>
        <family val="3"/>
      </rPr>
      <t>ながい　もも</t>
    </r>
    <r>
      <rPr>
        <sz val="11"/>
        <rFont val="ＭＳ Ｐゴシック"/>
        <family val="3"/>
      </rPr>
      <t xml:space="preserve">
永井　桃</t>
    </r>
  </si>
  <si>
    <r>
      <rPr>
        <sz val="8"/>
        <rFont val="ＭＳ Ｐゴシック"/>
        <family val="3"/>
      </rPr>
      <t>こだま　まさてる</t>
    </r>
    <r>
      <rPr>
        <sz val="11"/>
        <rFont val="ＭＳ Ｐゴシック"/>
        <family val="3"/>
      </rPr>
      <t xml:space="preserve">
児玉　正輝</t>
    </r>
  </si>
  <si>
    <t xml:space="preserve">0.001 </t>
  </si>
  <si>
    <t>23日　　　　　23時　　　　　15分</t>
  </si>
  <si>
    <t>当</t>
  </si>
  <si>
    <t>落</t>
  </si>
  <si>
    <r>
      <rPr>
        <sz val="8"/>
        <rFont val="ＭＳ Ｐゴシック"/>
        <family val="3"/>
      </rPr>
      <t>くぼた　さとし</t>
    </r>
    <r>
      <rPr>
        <sz val="11"/>
        <rFont val="ＭＳ Ｐゴシック"/>
        <family val="3"/>
      </rPr>
      <t xml:space="preserve">
久保田　智</t>
    </r>
  </si>
  <si>
    <r>
      <rPr>
        <sz val="8"/>
        <rFont val="ＭＳ Ｐゴシック"/>
        <family val="3"/>
      </rPr>
      <t>おおせこ　あきら</t>
    </r>
    <r>
      <rPr>
        <sz val="11"/>
        <rFont val="ＭＳ Ｐゴシック"/>
        <family val="3"/>
      </rPr>
      <t xml:space="preserve">
大迫　彰</t>
    </r>
  </si>
  <si>
    <r>
      <rPr>
        <sz val="8"/>
        <rFont val="ＭＳ Ｐゴシック"/>
        <family val="3"/>
      </rPr>
      <t>さとう　としお</t>
    </r>
    <r>
      <rPr>
        <sz val="11"/>
        <rFont val="ＭＳ Ｐゴシック"/>
        <family val="3"/>
      </rPr>
      <t xml:space="preserve">
佐藤　敏男</t>
    </r>
  </si>
  <si>
    <r>
      <rPr>
        <sz val="8"/>
        <rFont val="ＭＳ Ｐゴシック"/>
        <family val="3"/>
      </rPr>
      <t xml:space="preserve">さくらい　よしのぶ
</t>
    </r>
    <r>
      <rPr>
        <sz val="11"/>
        <rFont val="ＭＳ Ｐゴシック"/>
        <family val="3"/>
      </rPr>
      <t>櫻井　芳信</t>
    </r>
  </si>
  <si>
    <r>
      <rPr>
        <sz val="8"/>
        <rFont val="ＭＳ Ｐゴシック"/>
        <family val="3"/>
      </rPr>
      <t xml:space="preserve">ふじた　ゆたか
</t>
    </r>
    <r>
      <rPr>
        <sz val="11"/>
        <rFont val="ＭＳ Ｐゴシック"/>
        <family val="3"/>
      </rPr>
      <t>藤田　豊</t>
    </r>
  </si>
  <si>
    <r>
      <rPr>
        <sz val="8"/>
        <rFont val="ＭＳ Ｐゴシック"/>
        <family val="3"/>
      </rPr>
      <t xml:space="preserve">まつもと　あみり
</t>
    </r>
    <r>
      <rPr>
        <sz val="11"/>
        <rFont val="ＭＳ Ｐゴシック"/>
        <family val="3"/>
      </rPr>
      <t>松本　亜美里</t>
    </r>
  </si>
  <si>
    <r>
      <rPr>
        <sz val="8"/>
        <rFont val="ＭＳ Ｐゴシック"/>
        <family val="3"/>
      </rPr>
      <t xml:space="preserve">なかがわ　まさのり
</t>
    </r>
    <r>
      <rPr>
        <sz val="11"/>
        <rFont val="ＭＳ Ｐゴシック"/>
        <family val="3"/>
      </rPr>
      <t>中川　昌憲</t>
    </r>
  </si>
  <si>
    <r>
      <rPr>
        <sz val="8"/>
        <rFont val="ＭＳ Ｐゴシック"/>
        <family val="3"/>
      </rPr>
      <t xml:space="preserve">ささき　ゆりか
</t>
    </r>
    <r>
      <rPr>
        <sz val="11"/>
        <rFont val="ＭＳ Ｐゴシック"/>
        <family val="3"/>
      </rPr>
      <t>佐々木　百合香</t>
    </r>
  </si>
  <si>
    <r>
      <rPr>
        <sz val="8"/>
        <rFont val="ＭＳ Ｐゴシック"/>
        <family val="3"/>
      </rPr>
      <t xml:space="preserve">しまざき　けいすけ
</t>
    </r>
    <r>
      <rPr>
        <sz val="11"/>
        <rFont val="ＭＳ Ｐゴシック"/>
        <family val="3"/>
      </rPr>
      <t>島崎　圭介</t>
    </r>
  </si>
  <si>
    <r>
      <t>かわばた　けいすけ</t>
    </r>
    <r>
      <rPr>
        <sz val="11"/>
        <rFont val="ＭＳ Ｐゴシック"/>
        <family val="3"/>
      </rPr>
      <t xml:space="preserve">
川幡　圭介</t>
    </r>
  </si>
  <si>
    <r>
      <rPr>
        <sz val="8"/>
        <rFont val="ＭＳ Ｐゴシック"/>
        <family val="3"/>
      </rPr>
      <t xml:space="preserve">かわさき　しょうじ
</t>
    </r>
    <r>
      <rPr>
        <sz val="11"/>
        <rFont val="ＭＳ Ｐゴシック"/>
        <family val="3"/>
      </rPr>
      <t>川﨑　彰治</t>
    </r>
  </si>
  <si>
    <r>
      <rPr>
        <sz val="8"/>
        <rFont val="ＭＳ Ｐゴシック"/>
        <family val="3"/>
      </rPr>
      <t>さかもと　さとる</t>
    </r>
    <r>
      <rPr>
        <sz val="11"/>
        <rFont val="ＭＳ Ｐゴシック"/>
        <family val="3"/>
      </rPr>
      <t xml:space="preserve">
坂本　覚</t>
    </r>
  </si>
  <si>
    <r>
      <rPr>
        <sz val="8"/>
        <rFont val="ＭＳ Ｐゴシック"/>
        <family val="3"/>
      </rPr>
      <t xml:space="preserve">ひとみ　てつや
</t>
    </r>
    <r>
      <rPr>
        <sz val="11"/>
        <rFont val="ＭＳ Ｐゴシック"/>
        <family val="3"/>
      </rPr>
      <t>人見　哲哉</t>
    </r>
  </si>
  <si>
    <r>
      <rPr>
        <sz val="8"/>
        <rFont val="ＭＳ Ｐゴシック"/>
        <family val="3"/>
      </rPr>
      <t xml:space="preserve">つるや　さとみ
</t>
    </r>
    <r>
      <rPr>
        <sz val="11"/>
        <rFont val="ＭＳ Ｐゴシック"/>
        <family val="3"/>
      </rPr>
      <t>鶴谷　聡美</t>
    </r>
  </si>
  <si>
    <r>
      <rPr>
        <sz val="8"/>
        <rFont val="ＭＳ Ｐゴシック"/>
        <family val="3"/>
      </rPr>
      <t xml:space="preserve">いなだ　やすこ
</t>
    </r>
    <r>
      <rPr>
        <sz val="11"/>
        <rFont val="ＭＳ Ｐゴシック"/>
        <family val="3"/>
      </rPr>
      <t>稲田　保子</t>
    </r>
  </si>
  <si>
    <r>
      <rPr>
        <sz val="8"/>
        <rFont val="ＭＳ Ｐゴシック"/>
        <family val="3"/>
      </rPr>
      <t xml:space="preserve">たき　くみこ
</t>
    </r>
    <r>
      <rPr>
        <sz val="11"/>
        <rFont val="ＭＳ Ｐゴシック"/>
        <family val="3"/>
      </rPr>
      <t>瀧　久美子</t>
    </r>
  </si>
  <si>
    <r>
      <rPr>
        <sz val="8"/>
        <rFont val="ＭＳ Ｐゴシック"/>
        <family val="3"/>
      </rPr>
      <t xml:space="preserve">あおき　たかし
</t>
    </r>
    <r>
      <rPr>
        <sz val="11"/>
        <rFont val="ＭＳ Ｐゴシック"/>
        <family val="3"/>
      </rPr>
      <t>青木　崇</t>
    </r>
  </si>
  <si>
    <r>
      <rPr>
        <sz val="8"/>
        <rFont val="ＭＳ Ｐゴシック"/>
        <family val="3"/>
      </rPr>
      <t xml:space="preserve">のむら　ゆきひろ
</t>
    </r>
    <r>
      <rPr>
        <sz val="11"/>
        <rFont val="ＭＳ Ｐゴシック"/>
        <family val="3"/>
      </rPr>
      <t>野村　幸宏</t>
    </r>
  </si>
  <si>
    <r>
      <rPr>
        <sz val="8"/>
        <rFont val="ＭＳ Ｐゴシック"/>
        <family val="3"/>
      </rPr>
      <t xml:space="preserve">やまもと　ひろみ
</t>
    </r>
    <r>
      <rPr>
        <sz val="11"/>
        <rFont val="ＭＳ Ｐゴシック"/>
        <family val="3"/>
      </rPr>
      <t>山本　博己</t>
    </r>
  </si>
  <si>
    <r>
      <rPr>
        <sz val="8"/>
        <rFont val="ＭＳ Ｐゴシック"/>
        <family val="3"/>
      </rPr>
      <t xml:space="preserve">つちや　えいじ
</t>
    </r>
    <r>
      <rPr>
        <sz val="11"/>
        <rFont val="ＭＳ Ｐゴシック"/>
        <family val="3"/>
      </rPr>
      <t>土屋　英路</t>
    </r>
  </si>
  <si>
    <r>
      <rPr>
        <sz val="8"/>
        <rFont val="ＭＳ Ｐゴシック"/>
        <family val="3"/>
      </rPr>
      <t xml:space="preserve">おだじま　まさひろ
</t>
    </r>
    <r>
      <rPr>
        <sz val="11"/>
        <rFont val="ＭＳ Ｐゴシック"/>
        <family val="3"/>
      </rPr>
      <t>小田島　雅博</t>
    </r>
  </si>
  <si>
    <r>
      <rPr>
        <sz val="8"/>
        <rFont val="ＭＳ Ｐゴシック"/>
        <family val="3"/>
      </rPr>
      <t xml:space="preserve">あべ　かつよし
</t>
    </r>
    <r>
      <rPr>
        <sz val="11"/>
        <rFont val="ＭＳ Ｐゴシック"/>
        <family val="3"/>
      </rPr>
      <t>阿部　勝義</t>
    </r>
  </si>
  <si>
    <r>
      <rPr>
        <sz val="8"/>
        <rFont val="ＭＳ Ｐゴシック"/>
        <family val="3"/>
      </rPr>
      <t xml:space="preserve">ふくはら　しるび
</t>
    </r>
    <r>
      <rPr>
        <sz val="11"/>
        <rFont val="ＭＳ Ｐゴシック"/>
        <family val="3"/>
      </rPr>
      <t>福原　志瑠美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</si>
</sst>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#,##0.0;&quot;▲ &quot;#,##0.0"/>
    <numFmt numFmtId="188" formatCode="#,##0.00;&quot;▲ &quot;#,##0.00"/>
    <numFmt numFmtId="189" formatCode="#,##0.000;&quot;▲ &quot;#,##0.000"/>
    <numFmt numFmtId="190" formatCode="0.0_);[Red]\(0.0\)"/>
    <numFmt numFmtId="191" formatCode="0.00_);[Red]\(0.00\)"/>
    <numFmt numFmtId="192" formatCode="0.000_);[Red]\(0.0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9"/>
      <color theme="1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9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 wrapText="1"/>
    </xf>
    <xf numFmtId="0" fontId="47" fillId="0" borderId="20" xfId="43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80" fontId="0" fillId="0" borderId="17" xfId="0" applyNumberForma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92" fontId="0" fillId="0" borderId="34" xfId="0" applyNumberFormat="1" applyBorder="1" applyAlignment="1">
      <alignment horizontal="right" vertical="center"/>
    </xf>
    <xf numFmtId="192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9" fontId="0" fillId="33" borderId="39" xfId="49" applyNumberFormat="1" applyFont="1" applyFill="1" applyBorder="1" applyAlignment="1">
      <alignment vertical="center"/>
    </xf>
    <xf numFmtId="189" fontId="0" fillId="33" borderId="40" xfId="49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6" xfId="49" applyNumberFormat="1" applyFont="1" applyFill="1" applyBorder="1" applyAlignment="1">
      <alignment vertical="center"/>
    </xf>
    <xf numFmtId="183" fontId="0" fillId="0" borderId="38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6" xfId="49" applyNumberFormat="1" applyFont="1" applyFill="1" applyBorder="1" applyAlignment="1">
      <alignment horizontal="right" vertical="center"/>
    </xf>
    <xf numFmtId="183" fontId="0" fillId="33" borderId="38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mei.or.jp/km/kitahiroshima-oseko-akira" TargetMode="External" /><Relationship Id="rId2" Type="http://schemas.openxmlformats.org/officeDocument/2006/relationships/hyperlink" Target="https://www.komei.or.jp/km/kitahiroshima-fujita-yutaka/" TargetMode="External" /><Relationship Id="rId3" Type="http://schemas.openxmlformats.org/officeDocument/2006/relationships/hyperlink" Target="https://snet21.jp/sasaki/" TargetMode="External" /><Relationship Id="rId4" Type="http://schemas.openxmlformats.org/officeDocument/2006/relationships/hyperlink" Target="http://www.k-shimazaki.org/" TargetMode="External" /><Relationship Id="rId5" Type="http://schemas.openxmlformats.org/officeDocument/2006/relationships/hyperlink" Target="https://snet21.jp/tsuruya/" TargetMode="External" /><Relationship Id="rId6" Type="http://schemas.openxmlformats.org/officeDocument/2006/relationships/hyperlink" Target="https://www.facebook.com/takashi.aoki.kitahirolove/" TargetMode="External" /><Relationship Id="rId7" Type="http://schemas.openxmlformats.org/officeDocument/2006/relationships/hyperlink" Target="http://hiromiyamamoto.blogspot.jp/" TargetMode="External" /><Relationship Id="rId8" Type="http://schemas.openxmlformats.org/officeDocument/2006/relationships/hyperlink" Target="https://www.odajima.site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54"/>
  <sheetViews>
    <sheetView tabSelected="1" view="pageBreakPreview" zoomScaleSheetLayoutView="100" zoomScalePageLayoutView="0" workbookViewId="0" topLeftCell="A40">
      <selection activeCell="H7" sqref="H7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37" t="s">
        <v>82</v>
      </c>
      <c r="F3" s="79" t="s">
        <v>22</v>
      </c>
      <c r="G3" s="79"/>
      <c r="H3" s="37" t="str">
        <f>IF(J7=17,"【確定】"," ")</f>
        <v> </v>
      </c>
      <c r="I3" s="13"/>
      <c r="J3" s="13"/>
      <c r="K3" s="6"/>
    </row>
    <row r="4" spans="7:11" ht="16.5" customHeight="1">
      <c r="G4" s="4"/>
      <c r="K4" s="6"/>
    </row>
    <row r="5" spans="7:11" ht="16.5" customHeight="1">
      <c r="G5" s="4"/>
      <c r="K5" s="6"/>
    </row>
    <row r="6" ht="9" customHeight="1" thickBot="1">
      <c r="J6" s="35"/>
    </row>
    <row r="7" spans="2:12" ht="36" customHeight="1" thickBot="1">
      <c r="B7" s="88" t="s">
        <v>9</v>
      </c>
      <c r="C7" s="89"/>
      <c r="D7" s="51" t="s">
        <v>28</v>
      </c>
      <c r="E7" s="20"/>
      <c r="F7" s="21"/>
      <c r="G7" s="21"/>
      <c r="H7" s="21"/>
      <c r="I7" s="22"/>
      <c r="J7" s="36"/>
      <c r="K7" s="34"/>
      <c r="L7" s="14"/>
    </row>
    <row r="8" spans="2:12" ht="30" customHeight="1">
      <c r="B8" s="65" t="s">
        <v>11</v>
      </c>
      <c r="C8" s="66"/>
      <c r="D8" s="24">
        <v>22</v>
      </c>
      <c r="E8" s="23"/>
      <c r="F8" s="4"/>
      <c r="G8" s="4"/>
      <c r="H8" s="4"/>
      <c r="I8" s="4"/>
      <c r="J8" s="4"/>
      <c r="K8" s="4"/>
      <c r="L8" s="15"/>
    </row>
    <row r="9" spans="2:12" ht="30" customHeight="1" thickBot="1">
      <c r="B9" s="67" t="s">
        <v>10</v>
      </c>
      <c r="C9" s="68"/>
      <c r="D9" s="26">
        <v>26</v>
      </c>
      <c r="E9" s="23"/>
      <c r="F9" s="4"/>
      <c r="G9" s="4"/>
      <c r="H9" s="4"/>
      <c r="I9" s="4"/>
      <c r="J9" s="4"/>
      <c r="K9" s="4"/>
      <c r="L9" s="15"/>
    </row>
    <row r="10" spans="2:11" ht="14.25" thickBot="1">
      <c r="B10" s="78"/>
      <c r="C10" s="78"/>
      <c r="D10" s="78"/>
      <c r="E10" s="7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61" t="s">
        <v>91</v>
      </c>
      <c r="D12" s="27" t="s">
        <v>86</v>
      </c>
      <c r="E12" s="27" t="s">
        <v>31</v>
      </c>
      <c r="F12" s="28">
        <v>44</v>
      </c>
      <c r="G12" s="52" t="s">
        <v>34</v>
      </c>
      <c r="H12" s="52" t="s">
        <v>36</v>
      </c>
      <c r="I12" s="29" t="s">
        <v>38</v>
      </c>
      <c r="J12" s="54"/>
      <c r="K12" s="59">
        <v>1123.274</v>
      </c>
      <c r="L12" s="15"/>
    </row>
    <row r="13" spans="2:12" ht="34.5" customHeight="1">
      <c r="B13" s="10">
        <v>2</v>
      </c>
      <c r="C13" s="10" t="s">
        <v>91</v>
      </c>
      <c r="D13" s="27" t="s">
        <v>87</v>
      </c>
      <c r="E13" s="27" t="s">
        <v>54</v>
      </c>
      <c r="F13" s="28">
        <v>49</v>
      </c>
      <c r="G13" s="52" t="s">
        <v>42</v>
      </c>
      <c r="H13" s="52" t="s">
        <v>55</v>
      </c>
      <c r="I13" s="29" t="s">
        <v>44</v>
      </c>
      <c r="J13" s="54"/>
      <c r="K13" s="57">
        <v>949</v>
      </c>
      <c r="L13" s="15"/>
    </row>
    <row r="14" spans="2:12" ht="34.5" customHeight="1">
      <c r="B14" s="10">
        <v>3</v>
      </c>
      <c r="C14" s="10" t="s">
        <v>91</v>
      </c>
      <c r="D14" s="27" t="s">
        <v>88</v>
      </c>
      <c r="E14" s="27" t="s">
        <v>41</v>
      </c>
      <c r="F14" s="28">
        <v>70</v>
      </c>
      <c r="G14" s="52" t="s">
        <v>34</v>
      </c>
      <c r="H14" s="52" t="s">
        <v>35</v>
      </c>
      <c r="I14" s="29" t="s">
        <v>38</v>
      </c>
      <c r="J14" s="54"/>
      <c r="K14" s="60">
        <v>729.725</v>
      </c>
      <c r="L14" s="15"/>
    </row>
    <row r="15" spans="2:12" ht="34.5" customHeight="1">
      <c r="B15" s="62">
        <v>4</v>
      </c>
      <c r="C15" s="62" t="s">
        <v>92</v>
      </c>
      <c r="D15" s="63" t="s">
        <v>93</v>
      </c>
      <c r="E15" s="27"/>
      <c r="F15" s="28">
        <v>56</v>
      </c>
      <c r="G15" s="52" t="s">
        <v>42</v>
      </c>
      <c r="H15" s="52" t="s">
        <v>35</v>
      </c>
      <c r="I15" s="29" t="s">
        <v>44</v>
      </c>
      <c r="J15" s="54"/>
      <c r="K15" s="57">
        <v>299</v>
      </c>
      <c r="L15" s="15"/>
    </row>
    <row r="16" spans="2:12" ht="34.5" customHeight="1">
      <c r="B16" s="62">
        <v>5</v>
      </c>
      <c r="C16" s="62" t="s">
        <v>91</v>
      </c>
      <c r="D16" s="63" t="s">
        <v>94</v>
      </c>
      <c r="E16" s="27" t="s">
        <v>60</v>
      </c>
      <c r="F16" s="28">
        <v>54</v>
      </c>
      <c r="G16" s="52" t="s">
        <v>61</v>
      </c>
      <c r="H16" s="52" t="s">
        <v>36</v>
      </c>
      <c r="I16" s="29" t="s">
        <v>44</v>
      </c>
      <c r="J16" s="55" t="s">
        <v>76</v>
      </c>
      <c r="K16" s="57">
        <v>881</v>
      </c>
      <c r="L16" s="15">
        <v>5</v>
      </c>
    </row>
    <row r="17" spans="2:12" ht="34.5" customHeight="1">
      <c r="B17" s="62">
        <v>6</v>
      </c>
      <c r="C17" s="62" t="s">
        <v>91</v>
      </c>
      <c r="D17" s="63" t="s">
        <v>95</v>
      </c>
      <c r="E17" s="27" t="s">
        <v>68</v>
      </c>
      <c r="F17" s="28">
        <v>76</v>
      </c>
      <c r="G17" s="52" t="s">
        <v>42</v>
      </c>
      <c r="H17" s="52" t="s">
        <v>67</v>
      </c>
      <c r="I17" s="29" t="s">
        <v>44</v>
      </c>
      <c r="J17" s="54"/>
      <c r="K17" s="57">
        <v>1040</v>
      </c>
      <c r="L17" s="15"/>
    </row>
    <row r="18" spans="2:12" ht="34.5" customHeight="1">
      <c r="B18" s="62">
        <v>7</v>
      </c>
      <c r="C18" s="62" t="s">
        <v>91</v>
      </c>
      <c r="D18" s="63" t="s">
        <v>96</v>
      </c>
      <c r="E18" s="27" t="s">
        <v>53</v>
      </c>
      <c r="F18" s="28">
        <v>66</v>
      </c>
      <c r="G18" s="52" t="s">
        <v>42</v>
      </c>
      <c r="H18" s="52" t="s">
        <v>35</v>
      </c>
      <c r="I18" s="29" t="s">
        <v>44</v>
      </c>
      <c r="J18" s="54"/>
      <c r="K18" s="57">
        <v>722</v>
      </c>
      <c r="L18" s="15"/>
    </row>
    <row r="19" spans="2:12" ht="34.5" customHeight="1">
      <c r="B19" s="62">
        <v>8</v>
      </c>
      <c r="C19" s="62" t="s">
        <v>91</v>
      </c>
      <c r="D19" s="63" t="s">
        <v>97</v>
      </c>
      <c r="E19" s="27" t="s">
        <v>59</v>
      </c>
      <c r="F19" s="28">
        <v>66</v>
      </c>
      <c r="G19" s="52" t="s">
        <v>42</v>
      </c>
      <c r="H19" s="52" t="s">
        <v>36</v>
      </c>
      <c r="I19" s="29" t="s">
        <v>44</v>
      </c>
      <c r="J19" s="55" t="s">
        <v>75</v>
      </c>
      <c r="K19" s="57">
        <v>988</v>
      </c>
      <c r="L19" s="15"/>
    </row>
    <row r="20" spans="2:12" ht="34.5" customHeight="1">
      <c r="B20" s="62">
        <v>9</v>
      </c>
      <c r="C20" s="62" t="s">
        <v>91</v>
      </c>
      <c r="D20" s="63" t="s">
        <v>98</v>
      </c>
      <c r="E20" s="27" t="s">
        <v>39</v>
      </c>
      <c r="F20" s="28">
        <v>26</v>
      </c>
      <c r="G20" s="52" t="s">
        <v>40</v>
      </c>
      <c r="H20" s="52" t="s">
        <v>35</v>
      </c>
      <c r="I20" s="29" t="s">
        <v>38</v>
      </c>
      <c r="J20" s="54"/>
      <c r="K20" s="57">
        <v>1266</v>
      </c>
      <c r="L20" s="15"/>
    </row>
    <row r="21" spans="2:26" ht="34.5" customHeight="1">
      <c r="B21" s="62">
        <v>10</v>
      </c>
      <c r="C21" s="62" t="s">
        <v>91</v>
      </c>
      <c r="D21" s="63" t="s">
        <v>99</v>
      </c>
      <c r="E21" s="27" t="s">
        <v>49</v>
      </c>
      <c r="F21" s="28">
        <v>71</v>
      </c>
      <c r="G21" s="52" t="s">
        <v>48</v>
      </c>
      <c r="H21" s="52" t="s">
        <v>35</v>
      </c>
      <c r="I21" s="29" t="s">
        <v>44</v>
      </c>
      <c r="J21" s="54"/>
      <c r="K21" s="57">
        <v>1059</v>
      </c>
      <c r="L21" s="15">
        <v>10</v>
      </c>
      <c r="N21" s="58"/>
      <c r="Y21" s="58"/>
      <c r="Z21" s="58"/>
    </row>
    <row r="22" spans="2:12" ht="34.5" customHeight="1">
      <c r="B22" s="62">
        <v>11</v>
      </c>
      <c r="C22" s="62" t="s">
        <v>91</v>
      </c>
      <c r="D22" s="63" t="s">
        <v>100</v>
      </c>
      <c r="E22" s="27" t="s">
        <v>64</v>
      </c>
      <c r="F22" s="28">
        <v>43</v>
      </c>
      <c r="G22" s="52" t="s">
        <v>65</v>
      </c>
      <c r="H22" s="52" t="s">
        <v>85</v>
      </c>
      <c r="I22" s="29" t="s">
        <v>44</v>
      </c>
      <c r="J22" s="55" t="s">
        <v>78</v>
      </c>
      <c r="K22" s="57">
        <v>908</v>
      </c>
      <c r="L22" s="15"/>
    </row>
    <row r="23" spans="2:12" ht="34.5" customHeight="1">
      <c r="B23" s="62">
        <v>12</v>
      </c>
      <c r="C23" s="62" t="s">
        <v>91</v>
      </c>
      <c r="D23" s="63" t="s">
        <v>101</v>
      </c>
      <c r="E23" s="27" t="s">
        <v>47</v>
      </c>
      <c r="F23" s="28">
        <v>51</v>
      </c>
      <c r="G23" s="52" t="s">
        <v>48</v>
      </c>
      <c r="H23" s="52" t="s">
        <v>35</v>
      </c>
      <c r="I23" s="29" t="s">
        <v>44</v>
      </c>
      <c r="J23" s="55" t="s">
        <v>73</v>
      </c>
      <c r="K23" s="57">
        <v>1370</v>
      </c>
      <c r="L23" s="15"/>
    </row>
    <row r="24" spans="2:12" ht="34.5" customHeight="1">
      <c r="B24" s="62">
        <v>13</v>
      </c>
      <c r="C24" s="62" t="s">
        <v>92</v>
      </c>
      <c r="D24" s="64" t="s">
        <v>102</v>
      </c>
      <c r="E24" s="27" t="s">
        <v>71</v>
      </c>
      <c r="F24" s="28">
        <v>36</v>
      </c>
      <c r="G24" s="52" t="s">
        <v>40</v>
      </c>
      <c r="H24" s="52" t="s">
        <v>72</v>
      </c>
      <c r="I24" s="29" t="s">
        <v>38</v>
      </c>
      <c r="J24" s="54"/>
      <c r="K24" s="57">
        <v>425</v>
      </c>
      <c r="L24" s="15"/>
    </row>
    <row r="25" spans="2:12" ht="34.5" customHeight="1">
      <c r="B25" s="62">
        <v>14</v>
      </c>
      <c r="C25" s="62" t="s">
        <v>91</v>
      </c>
      <c r="D25" s="63" t="s">
        <v>103</v>
      </c>
      <c r="E25" s="27" t="s">
        <v>69</v>
      </c>
      <c r="F25" s="28">
        <v>75</v>
      </c>
      <c r="G25" s="52" t="s">
        <v>42</v>
      </c>
      <c r="H25" s="52" t="s">
        <v>43</v>
      </c>
      <c r="I25" s="29" t="s">
        <v>44</v>
      </c>
      <c r="J25" s="54"/>
      <c r="K25" s="57">
        <v>697</v>
      </c>
      <c r="L25" s="15"/>
    </row>
    <row r="26" spans="2:12" ht="34.5" customHeight="1">
      <c r="B26" s="62">
        <v>15</v>
      </c>
      <c r="C26" s="62" t="s">
        <v>91</v>
      </c>
      <c r="D26" s="63" t="s">
        <v>104</v>
      </c>
      <c r="E26" s="27" t="s">
        <v>51</v>
      </c>
      <c r="F26" s="28">
        <v>53</v>
      </c>
      <c r="G26" s="52" t="s">
        <v>52</v>
      </c>
      <c r="H26" s="52" t="s">
        <v>35</v>
      </c>
      <c r="I26" s="29" t="s">
        <v>44</v>
      </c>
      <c r="J26" s="54"/>
      <c r="K26" s="57">
        <v>826</v>
      </c>
      <c r="L26" s="15">
        <v>15</v>
      </c>
    </row>
    <row r="27" spans="2:12" ht="34.5" customHeight="1">
      <c r="B27" s="62">
        <v>16</v>
      </c>
      <c r="C27" s="62" t="s">
        <v>91</v>
      </c>
      <c r="D27" s="63" t="s">
        <v>105</v>
      </c>
      <c r="E27" s="27" t="s">
        <v>56</v>
      </c>
      <c r="F27" s="28">
        <v>64</v>
      </c>
      <c r="G27" s="52" t="s">
        <v>42</v>
      </c>
      <c r="H27" s="52" t="s">
        <v>55</v>
      </c>
      <c r="I27" s="29" t="s">
        <v>44</v>
      </c>
      <c r="J27" s="54"/>
      <c r="K27" s="57">
        <v>523</v>
      </c>
      <c r="L27" s="15"/>
    </row>
    <row r="28" spans="2:12" ht="34.5" customHeight="1">
      <c r="B28" s="62">
        <v>17</v>
      </c>
      <c r="C28" s="62" t="s">
        <v>91</v>
      </c>
      <c r="D28" s="63" t="s">
        <v>106</v>
      </c>
      <c r="E28" s="27" t="s">
        <v>62</v>
      </c>
      <c r="F28" s="28">
        <v>54</v>
      </c>
      <c r="G28" s="52" t="s">
        <v>63</v>
      </c>
      <c r="H28" s="52" t="s">
        <v>85</v>
      </c>
      <c r="I28" s="29" t="s">
        <v>44</v>
      </c>
      <c r="J28" s="55" t="s">
        <v>77</v>
      </c>
      <c r="K28" s="57">
        <v>837</v>
      </c>
      <c r="L28" s="15"/>
    </row>
    <row r="29" spans="2:12" ht="34.5" customHeight="1">
      <c r="B29" s="62">
        <v>18</v>
      </c>
      <c r="C29" s="62" t="s">
        <v>91</v>
      </c>
      <c r="D29" s="63" t="s">
        <v>107</v>
      </c>
      <c r="E29" s="27" t="s">
        <v>50</v>
      </c>
      <c r="F29" s="28">
        <v>72</v>
      </c>
      <c r="G29" s="52" t="s">
        <v>42</v>
      </c>
      <c r="H29" s="52" t="s">
        <v>35</v>
      </c>
      <c r="I29" s="29" t="s">
        <v>44</v>
      </c>
      <c r="J29" s="54"/>
      <c r="K29" s="57">
        <v>1124</v>
      </c>
      <c r="L29" s="15"/>
    </row>
    <row r="30" spans="2:12" ht="34.5" customHeight="1">
      <c r="B30" s="62">
        <v>19</v>
      </c>
      <c r="C30" s="62" t="s">
        <v>91</v>
      </c>
      <c r="D30" s="63" t="s">
        <v>108</v>
      </c>
      <c r="E30" s="27" t="s">
        <v>83</v>
      </c>
      <c r="F30" s="28">
        <v>55</v>
      </c>
      <c r="G30" s="52" t="s">
        <v>70</v>
      </c>
      <c r="H30" s="52" t="s">
        <v>35</v>
      </c>
      <c r="I30" s="29" t="s">
        <v>44</v>
      </c>
      <c r="J30" s="54"/>
      <c r="K30" s="57">
        <v>1221</v>
      </c>
      <c r="L30" s="15"/>
    </row>
    <row r="31" spans="2:12" ht="34.5" customHeight="1">
      <c r="B31" s="62">
        <v>20</v>
      </c>
      <c r="C31" s="62" t="s">
        <v>91</v>
      </c>
      <c r="D31" s="63" t="s">
        <v>109</v>
      </c>
      <c r="E31" s="27" t="s">
        <v>29</v>
      </c>
      <c r="F31" s="28">
        <v>52</v>
      </c>
      <c r="G31" s="52" t="s">
        <v>42</v>
      </c>
      <c r="H31" s="52" t="s">
        <v>43</v>
      </c>
      <c r="I31" s="29" t="s">
        <v>44</v>
      </c>
      <c r="J31" s="55" t="s">
        <v>84</v>
      </c>
      <c r="K31" s="57">
        <v>1658</v>
      </c>
      <c r="L31" s="15">
        <v>20</v>
      </c>
    </row>
    <row r="32" spans="2:12" ht="34.5" customHeight="1">
      <c r="B32" s="62">
        <v>21</v>
      </c>
      <c r="C32" s="62" t="s">
        <v>91</v>
      </c>
      <c r="D32" s="63" t="s">
        <v>110</v>
      </c>
      <c r="E32" s="27" t="s">
        <v>45</v>
      </c>
      <c r="F32" s="28">
        <v>64</v>
      </c>
      <c r="G32" s="52" t="s">
        <v>46</v>
      </c>
      <c r="H32" s="52" t="s">
        <v>35</v>
      </c>
      <c r="I32" s="29" t="s">
        <v>44</v>
      </c>
      <c r="J32" s="54"/>
      <c r="K32" s="57">
        <v>850</v>
      </c>
      <c r="L32" s="15"/>
    </row>
    <row r="33" spans="2:12" ht="34.5" customHeight="1">
      <c r="B33" s="62">
        <v>22</v>
      </c>
      <c r="C33" s="62" t="s">
        <v>91</v>
      </c>
      <c r="D33" s="63" t="s">
        <v>111</v>
      </c>
      <c r="E33" s="27" t="s">
        <v>57</v>
      </c>
      <c r="F33" s="28">
        <v>70</v>
      </c>
      <c r="G33" s="52" t="s">
        <v>58</v>
      </c>
      <c r="H33" s="52" t="s">
        <v>55</v>
      </c>
      <c r="I33" s="29" t="s">
        <v>44</v>
      </c>
      <c r="J33" s="55" t="s">
        <v>74</v>
      </c>
      <c r="K33" s="57">
        <v>876</v>
      </c>
      <c r="L33" s="15"/>
    </row>
    <row r="34" spans="2:12" ht="34.5" customHeight="1">
      <c r="B34" s="62">
        <v>23</v>
      </c>
      <c r="C34" s="62" t="s">
        <v>92</v>
      </c>
      <c r="D34" s="63" t="s">
        <v>112</v>
      </c>
      <c r="E34" s="27" t="s">
        <v>80</v>
      </c>
      <c r="F34" s="28">
        <v>53</v>
      </c>
      <c r="G34" s="52" t="s">
        <v>81</v>
      </c>
      <c r="H34" s="52" t="s">
        <v>35</v>
      </c>
      <c r="I34" s="29" t="s">
        <v>38</v>
      </c>
      <c r="J34" s="54"/>
      <c r="K34" s="57">
        <v>290</v>
      </c>
      <c r="L34" s="15"/>
    </row>
    <row r="35" spans="2:12" ht="34.5" customHeight="1">
      <c r="B35" s="62">
        <v>24</v>
      </c>
      <c r="C35" s="62" t="s">
        <v>91</v>
      </c>
      <c r="D35" s="63" t="s">
        <v>113</v>
      </c>
      <c r="E35" s="27" t="s">
        <v>66</v>
      </c>
      <c r="F35" s="28">
        <v>68</v>
      </c>
      <c r="G35" s="52" t="s">
        <v>42</v>
      </c>
      <c r="H35" s="52" t="s">
        <v>67</v>
      </c>
      <c r="I35" s="29" t="s">
        <v>44</v>
      </c>
      <c r="J35" s="55" t="s">
        <v>79</v>
      </c>
      <c r="K35" s="57">
        <v>896</v>
      </c>
      <c r="L35" s="15"/>
    </row>
    <row r="36" spans="2:12" ht="34.5" customHeight="1">
      <c r="B36" s="62">
        <v>25</v>
      </c>
      <c r="C36" s="62" t="s">
        <v>91</v>
      </c>
      <c r="D36" s="63" t="s">
        <v>114</v>
      </c>
      <c r="E36" s="27" t="s">
        <v>30</v>
      </c>
      <c r="F36" s="28">
        <v>66</v>
      </c>
      <c r="G36" s="52" t="s">
        <v>34</v>
      </c>
      <c r="H36" s="52" t="s">
        <v>35</v>
      </c>
      <c r="I36" s="29" t="s">
        <v>38</v>
      </c>
      <c r="J36" s="54"/>
      <c r="K36" s="57">
        <v>455</v>
      </c>
      <c r="L36" s="15">
        <v>25</v>
      </c>
    </row>
    <row r="37" spans="2:12" ht="34.5" customHeight="1">
      <c r="B37" s="62">
        <v>26</v>
      </c>
      <c r="C37" s="62" t="s">
        <v>92</v>
      </c>
      <c r="D37" s="63" t="s">
        <v>115</v>
      </c>
      <c r="E37" s="27" t="s">
        <v>32</v>
      </c>
      <c r="F37" s="28">
        <v>40</v>
      </c>
      <c r="G37" s="52" t="s">
        <v>33</v>
      </c>
      <c r="H37" s="52" t="s">
        <v>37</v>
      </c>
      <c r="I37" s="29" t="s">
        <v>38</v>
      </c>
      <c r="J37" s="54"/>
      <c r="K37" s="57">
        <v>260</v>
      </c>
      <c r="L37" s="15"/>
    </row>
    <row r="38" spans="2:12" ht="34.5" customHeight="1">
      <c r="B38" s="10"/>
      <c r="C38" s="10"/>
      <c r="D38" s="27"/>
      <c r="E38" s="27"/>
      <c r="F38" s="28"/>
      <c r="G38" s="28"/>
      <c r="H38" s="52"/>
      <c r="I38" s="29"/>
      <c r="J38" s="54"/>
      <c r="K38" s="17"/>
      <c r="L38" s="15"/>
    </row>
    <row r="39" spans="2:12" ht="34.5" customHeight="1">
      <c r="B39" s="10"/>
      <c r="C39" s="10"/>
      <c r="D39" s="27"/>
      <c r="E39" s="27"/>
      <c r="F39" s="28"/>
      <c r="G39" s="28"/>
      <c r="H39" s="52"/>
      <c r="I39" s="29"/>
      <c r="J39" s="54"/>
      <c r="K39" s="17"/>
      <c r="L39" s="15"/>
    </row>
    <row r="40" spans="2:12" ht="34.5" customHeight="1">
      <c r="B40" s="10"/>
      <c r="C40" s="10"/>
      <c r="D40" s="27"/>
      <c r="E40" s="27"/>
      <c r="F40" s="28"/>
      <c r="G40" s="28"/>
      <c r="H40" s="52"/>
      <c r="I40" s="29"/>
      <c r="J40" s="54"/>
      <c r="K40" s="17"/>
      <c r="L40" s="15"/>
    </row>
    <row r="41" spans="2:12" ht="34.5" customHeight="1" thickBot="1">
      <c r="B41" s="11"/>
      <c r="C41" s="11"/>
      <c r="D41" s="30"/>
      <c r="E41" s="30"/>
      <c r="F41" s="31"/>
      <c r="G41" s="31"/>
      <c r="H41" s="53"/>
      <c r="I41" s="32"/>
      <c r="J41" s="56"/>
      <c r="K41" s="18"/>
      <c r="L41" s="15">
        <v>30</v>
      </c>
    </row>
    <row r="42" spans="2:12" ht="34.5" customHeight="1">
      <c r="B42" s="50" t="s">
        <v>27</v>
      </c>
      <c r="C42" s="1"/>
      <c r="D42" s="49"/>
      <c r="E42" s="49"/>
      <c r="F42" s="1"/>
      <c r="G42" s="1"/>
      <c r="H42" s="1"/>
      <c r="I42" s="49"/>
      <c r="J42" s="21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69" t="s">
        <v>12</v>
      </c>
      <c r="C44" s="66"/>
      <c r="D44" s="25" t="s">
        <v>16</v>
      </c>
      <c r="E44" s="25" t="s">
        <v>19</v>
      </c>
      <c r="F44" s="72" t="s">
        <v>24</v>
      </c>
      <c r="G44" s="73"/>
      <c r="H44" s="72" t="s">
        <v>23</v>
      </c>
      <c r="I44" s="73"/>
      <c r="J44" s="39" t="s">
        <v>18</v>
      </c>
      <c r="K44" s="38" t="s">
        <v>17</v>
      </c>
      <c r="L44" s="15"/>
    </row>
    <row r="45" spans="2:12" ht="30" customHeight="1" thickBot="1">
      <c r="B45" s="70">
        <v>22272.999</v>
      </c>
      <c r="C45" s="71"/>
      <c r="D45" s="44" t="s">
        <v>89</v>
      </c>
      <c r="E45" s="44">
        <v>0</v>
      </c>
      <c r="F45" s="80">
        <f>SUM(B45:E45)</f>
        <v>22272.999</v>
      </c>
      <c r="G45" s="81"/>
      <c r="H45" s="74">
        <v>384</v>
      </c>
      <c r="I45" s="75"/>
      <c r="J45" s="42">
        <f>SUM(F45:I45)</f>
        <v>22656.999</v>
      </c>
      <c r="K45" s="40">
        <v>0</v>
      </c>
      <c r="L45" s="15"/>
    </row>
    <row r="46" spans="2:12" ht="34.5" customHeight="1">
      <c r="B46" s="84" t="s">
        <v>25</v>
      </c>
      <c r="C46" s="85"/>
      <c r="D46" s="46" t="s">
        <v>13</v>
      </c>
      <c r="E46" s="45" t="s">
        <v>14</v>
      </c>
      <c r="F46" s="82"/>
      <c r="G46" s="82"/>
      <c r="H46" s="83"/>
      <c r="I46" s="83"/>
      <c r="J46" s="43"/>
      <c r="K46" s="4"/>
      <c r="L46" s="15"/>
    </row>
    <row r="47" spans="2:11" ht="30" customHeight="1" thickBot="1">
      <c r="B47" s="86">
        <f>J45+K45</f>
        <v>22656.999</v>
      </c>
      <c r="C47" s="87"/>
      <c r="D47" s="47">
        <f>ROUNDDOWN(F45/D8/4,3)</f>
        <v>253.102</v>
      </c>
      <c r="E47" s="48">
        <f>ROUNDDOWN(F45/D8/10,3)</f>
        <v>101.24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26</v>
      </c>
      <c r="E48" s="3"/>
      <c r="F48" s="3"/>
      <c r="G48" s="3"/>
      <c r="H48" s="33" t="s">
        <v>21</v>
      </c>
      <c r="I48" s="76" t="s">
        <v>90</v>
      </c>
      <c r="J48" s="77"/>
      <c r="K48" s="3"/>
    </row>
    <row r="49" spans="2:11" ht="30" customHeight="1">
      <c r="B49" s="3"/>
      <c r="C49" s="3"/>
      <c r="D49" s="3"/>
      <c r="E49" s="3"/>
      <c r="F49" s="41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autoFilter ref="B11:K37"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1">
    <dataValidation type="list" allowBlank="1" showInputMessage="1" showErrorMessage="1" sqref="F3">
      <formula1>$N$4:$N$5</formula1>
    </dataValidation>
  </dataValidations>
  <hyperlinks>
    <hyperlink ref="J16" r:id="rId1" display="http://www.komei.or.jp/km/kitahiroshima-oseko-akira"/>
    <hyperlink ref="J19" r:id="rId2" display="https://www.komei.or.jp/km/kitahiroshima-fujita-yutaka/"/>
    <hyperlink ref="J22" r:id="rId3" display="https://snet21.jp/sasaki/"/>
    <hyperlink ref="J23" r:id="rId4" display="http://www.k-shimazaki.org/"/>
    <hyperlink ref="J28" r:id="rId5" display="https://snet21.jp/tsuruya/"/>
    <hyperlink ref="J31" r:id="rId6" display="https://www.facebook.com/takashi.aoki.kitahirolove/"/>
    <hyperlink ref="J33" r:id="rId7" display="http://hiromiyamamoto.blogspot.jp/"/>
    <hyperlink ref="J35" r:id="rId8" display="https://www.odajima.site"/>
  </hyperlink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9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槙田　直也</dc:creator>
  <cp:keywords/>
  <dc:description/>
  <cp:lastModifiedBy>008689</cp:lastModifiedBy>
  <cp:lastPrinted>2023-04-23T15:07:17Z</cp:lastPrinted>
  <dcterms:created xsi:type="dcterms:W3CDTF">2007-02-15T02:39:50Z</dcterms:created>
  <dcterms:modified xsi:type="dcterms:W3CDTF">2023-04-24T07:06:43Z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