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介護保険給付担当★\14_介護事業者\01_指定等\01_新規・更新・変更・廃止届出関係\99_各様式（指定・変更・加算）\R4\01_指定・更新・変更関係\"/>
    </mc:Choice>
  </mc:AlternateContent>
  <bookViews>
    <workbookView xWindow="31155" yWindow="585" windowWidth="24495" windowHeight="16995" activeTab="3"/>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47" i="10" l="1"/>
  <c r="X47" i="10"/>
  <c r="T47" i="10"/>
  <c r="R47" i="10"/>
  <c r="L47" i="10"/>
  <c r="D47" i="10"/>
  <c r="Z46" i="10"/>
  <c r="X46" i="10"/>
  <c r="T46" i="10"/>
  <c r="R46" i="10"/>
  <c r="P46" i="10"/>
  <c r="N46" i="10"/>
  <c r="L46" i="10"/>
  <c r="Z45" i="10"/>
  <c r="X45" i="10"/>
  <c r="T45" i="10"/>
  <c r="R45" i="10"/>
  <c r="P45" i="10"/>
  <c r="N45" i="10"/>
  <c r="L45" i="10"/>
  <c r="Z44" i="10"/>
  <c r="X44" i="10"/>
  <c r="T44" i="10"/>
  <c r="R44" i="10"/>
  <c r="L44" i="10"/>
  <c r="D44" i="10"/>
  <c r="Z43" i="10"/>
  <c r="X43" i="10"/>
  <c r="T43" i="10"/>
  <c r="R43" i="10"/>
  <c r="P43" i="10"/>
  <c r="N43" i="10"/>
  <c r="L43" i="10"/>
  <c r="Z42" i="10"/>
  <c r="X42" i="10"/>
  <c r="T42" i="10"/>
  <c r="R42" i="10"/>
  <c r="P42" i="10"/>
  <c r="N42" i="10"/>
  <c r="L42" i="10"/>
  <c r="Z41" i="10"/>
  <c r="X41" i="10"/>
  <c r="T41" i="10"/>
  <c r="R41" i="10"/>
  <c r="L41" i="10"/>
  <c r="D41" i="10"/>
  <c r="Z40" i="10"/>
  <c r="X40" i="10"/>
  <c r="T40" i="10"/>
  <c r="R40" i="10"/>
  <c r="P40" i="10"/>
  <c r="N40" i="10"/>
  <c r="L40" i="10"/>
  <c r="Z39" i="10"/>
  <c r="X39" i="10"/>
  <c r="T39" i="10"/>
  <c r="R39" i="10"/>
  <c r="P39" i="10"/>
  <c r="N39" i="10"/>
  <c r="L39" i="10"/>
  <c r="D38" i="10"/>
  <c r="D37" i="10"/>
  <c r="D36" i="10"/>
  <c r="D35" i="10"/>
  <c r="D34" i="10"/>
  <c r="D33" i="10"/>
  <c r="D32" i="10"/>
  <c r="D31" i="10"/>
  <c r="D30" i="10"/>
  <c r="D29" i="10"/>
  <c r="D28" i="10"/>
  <c r="D27" i="10"/>
  <c r="D26" i="10"/>
  <c r="D25" i="10"/>
  <c r="D24" i="10"/>
  <c r="D23" i="10"/>
  <c r="Z22" i="10"/>
  <c r="X22" i="10"/>
  <c r="T22" i="10"/>
  <c r="R22" i="10"/>
  <c r="P22" i="10"/>
  <c r="N22" i="10"/>
  <c r="L22" i="10"/>
  <c r="D22" i="10"/>
  <c r="Z21" i="10"/>
  <c r="X21" i="10"/>
  <c r="T21" i="10"/>
  <c r="R21" i="10"/>
  <c r="P21" i="10"/>
  <c r="N21" i="10"/>
  <c r="L21" i="10"/>
  <c r="D21" i="10"/>
  <c r="Z20" i="10"/>
  <c r="X20" i="10"/>
  <c r="T20" i="10"/>
  <c r="R20" i="10"/>
  <c r="P20" i="10"/>
  <c r="N20" i="10"/>
  <c r="L20" i="10"/>
  <c r="D20" i="10"/>
  <c r="Z19" i="10"/>
  <c r="X19" i="10"/>
  <c r="T19" i="10"/>
  <c r="R19" i="10"/>
  <c r="P19" i="10"/>
  <c r="N19" i="10"/>
  <c r="L19" i="10"/>
  <c r="D19" i="10"/>
  <c r="Z18" i="10"/>
  <c r="X18" i="10"/>
  <c r="T18" i="10"/>
  <c r="R18" i="10"/>
  <c r="P18" i="10"/>
  <c r="N18" i="10"/>
  <c r="L18" i="10"/>
  <c r="D18" i="10"/>
  <c r="Z17" i="10"/>
  <c r="X17" i="10"/>
  <c r="T17" i="10"/>
  <c r="R17" i="10"/>
  <c r="P17" i="10"/>
  <c r="N17" i="10"/>
  <c r="L17" i="10"/>
  <c r="D17" i="10"/>
  <c r="Z16" i="10"/>
  <c r="X16" i="10"/>
  <c r="T16" i="10"/>
  <c r="R16" i="10"/>
  <c r="P16" i="10"/>
  <c r="N16" i="10"/>
  <c r="L16" i="10"/>
  <c r="D16" i="10"/>
  <c r="Z15" i="10"/>
  <c r="X15" i="10"/>
  <c r="T15" i="10"/>
  <c r="R15" i="10"/>
  <c r="P15" i="10"/>
  <c r="N15" i="10"/>
  <c r="L15" i="10"/>
  <c r="D15" i="10"/>
  <c r="Z14" i="10"/>
  <c r="X14" i="10"/>
  <c r="T14" i="10"/>
  <c r="R14" i="10"/>
  <c r="P14" i="10"/>
  <c r="N14" i="10"/>
  <c r="L14" i="10"/>
  <c r="D14" i="10"/>
  <c r="Z13" i="10"/>
  <c r="X13" i="10"/>
  <c r="T13" i="10"/>
  <c r="R13" i="10"/>
  <c r="P13" i="10"/>
  <c r="N13" i="10"/>
  <c r="L13" i="10"/>
  <c r="D13" i="10"/>
  <c r="Z12" i="10"/>
  <c r="X12" i="10"/>
  <c r="T12" i="10"/>
  <c r="R12" i="10"/>
  <c r="P12" i="10"/>
  <c r="N12" i="10"/>
  <c r="L12" i="10"/>
  <c r="D12" i="10"/>
  <c r="Z11" i="10"/>
  <c r="X11" i="10"/>
  <c r="T11" i="10"/>
  <c r="R11" i="10"/>
  <c r="P11" i="10"/>
  <c r="N11" i="10"/>
  <c r="L11" i="10"/>
  <c r="D11" i="10"/>
  <c r="Z10" i="10"/>
  <c r="X10" i="10"/>
  <c r="T10" i="10"/>
  <c r="R10" i="10"/>
  <c r="P10" i="10"/>
  <c r="N10" i="10"/>
  <c r="L10" i="10"/>
  <c r="D10" i="10"/>
  <c r="Z9" i="10"/>
  <c r="X9" i="10"/>
  <c r="T9" i="10"/>
  <c r="R9" i="10"/>
  <c r="P9" i="10"/>
  <c r="N9" i="10"/>
  <c r="L9" i="10"/>
  <c r="D9" i="10"/>
  <c r="Z8" i="10"/>
  <c r="X8" i="10"/>
  <c r="T8" i="10"/>
  <c r="R8" i="10"/>
  <c r="P8" i="10"/>
  <c r="N8" i="10"/>
  <c r="L8" i="10"/>
  <c r="D8" i="10"/>
  <c r="Z7" i="10"/>
  <c r="X7" i="10"/>
  <c r="T7" i="10"/>
  <c r="R7" i="10"/>
  <c r="P7" i="10"/>
  <c r="N7" i="10"/>
  <c r="L7" i="10"/>
  <c r="D7" i="10"/>
  <c r="Z6" i="10"/>
  <c r="X6" i="10"/>
  <c r="T6" i="10"/>
  <c r="R6" i="10"/>
  <c r="L6" i="10"/>
  <c r="D6" i="10"/>
  <c r="AZ74"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Z74" i="11"/>
  <c r="Y74" i="11"/>
  <c r="X74" i="11"/>
  <c r="W74" i="11"/>
  <c r="V74" i="11"/>
  <c r="U74"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BB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G68" i="11"/>
  <c r="BB67" i="11"/>
  <c r="AZ67"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F67" i="11"/>
  <c r="B67" i="11"/>
  <c r="BB65" i="11"/>
  <c r="AZ65"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G65" i="11"/>
  <c r="BB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F64" i="11"/>
  <c r="B64" i="11"/>
  <c r="BB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G62" i="11"/>
  <c r="BB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F61" i="11"/>
  <c r="B61" i="11"/>
  <c r="BB59" i="11"/>
  <c r="AZ59"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G59" i="11"/>
  <c r="BB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F58" i="11"/>
  <c r="B58" i="11"/>
  <c r="BB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G56" i="11"/>
  <c r="BB55" i="11"/>
  <c r="AZ55"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F55" i="11"/>
  <c r="B55" i="11"/>
  <c r="BB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G53" i="11"/>
  <c r="BB52" i="11"/>
  <c r="AZ52"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F52" i="11"/>
  <c r="B52" i="11"/>
  <c r="BB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G50" i="11"/>
  <c r="BB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F49" i="11"/>
  <c r="B49" i="11"/>
  <c r="BB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G47" i="11"/>
  <c r="BB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F46" i="11"/>
  <c r="B46" i="11"/>
  <c r="BB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G44" i="11"/>
  <c r="BB43" i="11"/>
  <c r="AZ43"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F43" i="11"/>
  <c r="B43" i="11"/>
  <c r="BB41" i="11"/>
  <c r="AZ41"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G41" i="11"/>
  <c r="BB40" i="11"/>
  <c r="AZ40"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F40" i="11"/>
  <c r="B40" i="11"/>
  <c r="BB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G38" i="11"/>
  <c r="BB37" i="11"/>
  <c r="AZ37"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F37" i="11"/>
  <c r="B37" i="11"/>
  <c r="BB35" i="11"/>
  <c r="AZ35"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G35" i="11"/>
  <c r="BB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F34" i="11"/>
  <c r="B34" i="11"/>
  <c r="BB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G32" i="11"/>
  <c r="BB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F31" i="11"/>
  <c r="B31" i="11"/>
  <c r="BB29" i="11"/>
  <c r="AZ29"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G29" i="11"/>
  <c r="BB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F28" i="11"/>
  <c r="B28" i="11"/>
  <c r="BB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G26" i="11"/>
  <c r="BB25" i="11"/>
  <c r="AZ25" i="11"/>
  <c r="AY25" i="11"/>
  <c r="AX25" i="11"/>
  <c r="AW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F25" i="11"/>
  <c r="B25" i="11"/>
  <c r="BB23" i="11"/>
  <c r="AZ23" i="11"/>
  <c r="AY23" i="11"/>
  <c r="AX23" i="1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G23" i="11"/>
  <c r="BB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F22" i="11"/>
  <c r="AX19" i="11"/>
  <c r="AX20" i="11" s="1"/>
  <c r="AE19" i="11"/>
  <c r="AE20" i="11" s="1"/>
  <c r="AC19" i="11"/>
  <c r="AC20" i="11" s="1"/>
  <c r="AA19" i="11"/>
  <c r="AA20" i="11" s="1"/>
  <c r="Y19" i="11"/>
  <c r="Y20" i="11" s="1"/>
  <c r="X19" i="11"/>
  <c r="X20" i="11" s="1"/>
  <c r="W19" i="11"/>
  <c r="W20" i="11" s="1"/>
  <c r="V19" i="11"/>
  <c r="V20" i="11" s="1"/>
  <c r="U19" i="11"/>
  <c r="U20" i="11" s="1"/>
  <c r="AY18" i="11"/>
  <c r="AY19" i="11" s="1"/>
  <c r="AY20" i="11" s="1"/>
  <c r="AX18" i="11"/>
  <c r="AW18" i="11"/>
  <c r="AW19" i="11" s="1"/>
  <c r="AW20" i="11" s="1"/>
  <c r="AZ16" i="11"/>
  <c r="AD2" i="11"/>
  <c r="AV19" i="11" s="1"/>
  <c r="AV20" i="11" s="1"/>
  <c r="AZ176" i="12"/>
  <c r="AY176" i="12"/>
  <c r="AX176"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AZ175" i="12"/>
  <c r="AY175" i="12"/>
  <c r="AX175"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BB170" i="12"/>
  <c r="AZ170" i="12"/>
  <c r="AY170" i="12"/>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BB169" i="12"/>
  <c r="AZ169"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B169" i="12"/>
  <c r="BB167" i="12"/>
  <c r="AZ167"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BB166" i="12"/>
  <c r="AZ166"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BB164" i="12"/>
  <c r="AZ164"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BB163" i="12"/>
  <c r="AZ163"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BB161" i="12"/>
  <c r="AZ161"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BB160" i="12"/>
  <c r="AZ160"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BB158" i="12"/>
  <c r="AZ158"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BB157" i="12"/>
  <c r="AZ157"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B157" i="12"/>
  <c r="BB155" i="12"/>
  <c r="AZ155"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BB154" i="12"/>
  <c r="AZ154"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BB152" i="12"/>
  <c r="AZ152"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BB151" i="12"/>
  <c r="AZ151"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BB149" i="12"/>
  <c r="AZ149"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BB148" i="12"/>
  <c r="AZ148"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BB146" i="12"/>
  <c r="AZ146"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BB145" i="12"/>
  <c r="AZ145"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B145" i="12"/>
  <c r="BB143" i="12"/>
  <c r="AZ143"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BB142" i="12"/>
  <c r="AZ142"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BB140" i="12"/>
  <c r="AZ140"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BB139" i="12"/>
  <c r="AZ139"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BB137" i="12"/>
  <c r="AZ137"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BB136" i="12"/>
  <c r="AZ136"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BB134" i="12"/>
  <c r="AZ134"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BB133" i="12"/>
  <c r="AZ133"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BB131" i="12"/>
  <c r="AZ131"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BB130" i="12"/>
  <c r="AZ130"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BB128" i="12"/>
  <c r="AZ128"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BB127" i="12"/>
  <c r="AZ127"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BB125" i="12"/>
  <c r="AZ125"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BB124" i="12"/>
  <c r="AZ124"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BB122" i="12"/>
  <c r="AZ122"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BB121" i="12"/>
  <c r="AZ121"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BB119" i="12"/>
  <c r="AZ119"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BB118" i="12"/>
  <c r="AZ118"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BB116" i="12"/>
  <c r="AZ116"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BB115" i="12"/>
  <c r="AZ115"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BB113" i="12"/>
  <c r="AZ113"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BB112" i="12"/>
  <c r="AZ112"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BB110" i="12"/>
  <c r="AZ110"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BB109" i="12"/>
  <c r="AZ109"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BB107" i="12"/>
  <c r="AZ107"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BB106" i="12"/>
  <c r="AZ106"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BB104" i="12"/>
  <c r="AZ104"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BB103" i="12"/>
  <c r="AZ103"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BB101" i="12"/>
  <c r="AZ101"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BB100" i="12"/>
  <c r="AZ100"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BB98" i="12"/>
  <c r="AZ98"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BB97" i="12"/>
  <c r="AZ97"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BB95" i="12"/>
  <c r="AZ95"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BB94" i="12"/>
  <c r="AZ94"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BB92" i="12"/>
  <c r="AZ92"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BB91" i="12"/>
  <c r="AZ91"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BB89" i="12"/>
  <c r="AZ89"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BB88" i="12"/>
  <c r="AZ88"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BB86" i="12"/>
  <c r="AZ86"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BB85" i="12"/>
  <c r="AZ85"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BB83" i="12"/>
  <c r="AZ83"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BB82" i="12"/>
  <c r="AZ82"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BB80" i="12"/>
  <c r="AZ80"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BB79" i="12"/>
  <c r="AZ79"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BB77" i="12"/>
  <c r="AZ77"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BB76" i="12"/>
  <c r="AZ76"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BB74" i="12"/>
  <c r="AZ74"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BB73" i="12"/>
  <c r="AZ73"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BB71" i="12"/>
  <c r="AZ71"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BB70" i="12"/>
  <c r="AZ70"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BB68" i="12"/>
  <c r="AZ68" i="12"/>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BB67" i="12"/>
  <c r="AZ67"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B67" i="12"/>
  <c r="BB65" i="12"/>
  <c r="AZ65"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BB64" i="12"/>
  <c r="AZ64"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B64" i="12"/>
  <c r="BB62" i="12"/>
  <c r="AZ62"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BB61" i="12"/>
  <c r="AZ61"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B61" i="12"/>
  <c r="BB59" i="12"/>
  <c r="AZ59"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BB58" i="12"/>
  <c r="AZ58"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B58" i="12"/>
  <c r="BB56" i="12"/>
  <c r="AZ56"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BB55" i="12"/>
  <c r="AZ55"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B55" i="12"/>
  <c r="BB53" i="12"/>
  <c r="AZ53"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BB52" i="12"/>
  <c r="AZ52"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B52" i="12"/>
  <c r="BB50" i="12"/>
  <c r="AZ50"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BB49" i="12"/>
  <c r="AZ49"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B49" i="12"/>
  <c r="BB47" i="12"/>
  <c r="AZ47"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BB46" i="12"/>
  <c r="AZ46"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B46" i="12"/>
  <c r="BB44" i="12"/>
  <c r="AZ44"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BB43" i="12"/>
  <c r="AZ43"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B43" i="12"/>
  <c r="BB41" i="12"/>
  <c r="AZ41"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BB40" i="12"/>
  <c r="AZ40"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B40" i="12"/>
  <c r="BB38" i="12"/>
  <c r="AZ38"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BB37" i="12"/>
  <c r="AZ37"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B37" i="12"/>
  <c r="BB35" i="12"/>
  <c r="AZ35"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BB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B34" i="12"/>
  <c r="BB32" i="12"/>
  <c r="AZ32"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BB31" i="12"/>
  <c r="AZ31"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B31" i="12"/>
  <c r="BB29" i="12"/>
  <c r="AZ29"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BB28" i="12"/>
  <c r="AZ28"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B26" i="12"/>
  <c r="AZ26"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BB25" i="12"/>
  <c r="AZ25"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B23" i="12"/>
  <c r="AZ23"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BB22" i="12"/>
  <c r="AZ22"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Y20" i="12"/>
  <c r="AX20" i="12"/>
  <c r="AW20" i="12"/>
  <c r="AV20" i="12"/>
  <c r="AU20" i="12"/>
  <c r="AT20"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AY19" i="12"/>
  <c r="AX19" i="12"/>
  <c r="AW19" i="12"/>
  <c r="AV19" i="12"/>
  <c r="AU19" i="12"/>
  <c r="AT19" i="12"/>
  <c r="AS19" i="12"/>
  <c r="AR19" i="12"/>
  <c r="AQ19" i="12"/>
  <c r="AP19" i="12"/>
  <c r="AO19" i="12"/>
  <c r="AN19" i="12"/>
  <c r="AM19" i="12"/>
  <c r="AL19" i="12"/>
  <c r="AK19" i="12"/>
  <c r="AJ19" i="12"/>
  <c r="AI19" i="12"/>
  <c r="AH19" i="12"/>
  <c r="AG19" i="12"/>
  <c r="AF19" i="12"/>
  <c r="AE19" i="12"/>
  <c r="AD19" i="12"/>
  <c r="AC19" i="12"/>
  <c r="AB19" i="12"/>
  <c r="AA19" i="12"/>
  <c r="Z19" i="12"/>
  <c r="Y19" i="12"/>
  <c r="X19" i="12"/>
  <c r="W19" i="12"/>
  <c r="V19" i="12"/>
  <c r="U19" i="12"/>
  <c r="AY18" i="12"/>
  <c r="AX18" i="12"/>
  <c r="AW18" i="12"/>
  <c r="AZ16" i="12"/>
  <c r="BC8" i="12"/>
  <c r="AD2" i="12"/>
  <c r="Z47" i="5"/>
  <c r="X47" i="5"/>
  <c r="L47" i="5"/>
  <c r="D47" i="5"/>
  <c r="Z46" i="5"/>
  <c r="X46" i="5"/>
  <c r="T46" i="5"/>
  <c r="R46" i="5"/>
  <c r="P46" i="5"/>
  <c r="N46" i="5"/>
  <c r="L46" i="5"/>
  <c r="Z45" i="5"/>
  <c r="X45" i="5"/>
  <c r="T45" i="5"/>
  <c r="R45" i="5"/>
  <c r="P45" i="5"/>
  <c r="N45" i="5"/>
  <c r="L45" i="5"/>
  <c r="Z44" i="5"/>
  <c r="X44" i="5"/>
  <c r="L44" i="5"/>
  <c r="D44" i="5"/>
  <c r="Z43" i="5"/>
  <c r="X43" i="5"/>
  <c r="T43" i="5"/>
  <c r="R43" i="5"/>
  <c r="P43" i="5"/>
  <c r="N43" i="5"/>
  <c r="L43" i="5"/>
  <c r="Z42" i="5"/>
  <c r="X42" i="5"/>
  <c r="T42" i="5"/>
  <c r="R42" i="5"/>
  <c r="P42" i="5"/>
  <c r="N42" i="5"/>
  <c r="L42" i="5"/>
  <c r="Z41" i="5"/>
  <c r="X41" i="5"/>
  <c r="L41" i="5"/>
  <c r="D41" i="5"/>
  <c r="Z40" i="5"/>
  <c r="X40" i="5"/>
  <c r="T40" i="5"/>
  <c r="R40" i="5"/>
  <c r="P40" i="5"/>
  <c r="N40" i="5"/>
  <c r="L40" i="5"/>
  <c r="Z39" i="5"/>
  <c r="X39" i="5"/>
  <c r="T39" i="5"/>
  <c r="R39" i="5"/>
  <c r="P39" i="5"/>
  <c r="N39" i="5"/>
  <c r="L39" i="5"/>
  <c r="D38" i="5"/>
  <c r="D37" i="5"/>
  <c r="D36" i="5"/>
  <c r="D35" i="5"/>
  <c r="D34" i="5"/>
  <c r="D33" i="5"/>
  <c r="D32" i="5"/>
  <c r="D31" i="5"/>
  <c r="D30" i="5"/>
  <c r="D29" i="5"/>
  <c r="D28" i="5"/>
  <c r="D27" i="5"/>
  <c r="D26" i="5"/>
  <c r="D25" i="5"/>
  <c r="D24" i="5"/>
  <c r="D23" i="5"/>
  <c r="Z22" i="5"/>
  <c r="X22" i="5"/>
  <c r="T22" i="5"/>
  <c r="R22" i="5"/>
  <c r="P22" i="5"/>
  <c r="N22" i="5"/>
  <c r="L22" i="5"/>
  <c r="D22" i="5"/>
  <c r="Z21" i="5"/>
  <c r="X21" i="5"/>
  <c r="T21" i="5"/>
  <c r="R21" i="5"/>
  <c r="P21" i="5"/>
  <c r="N21" i="5"/>
  <c r="L21" i="5"/>
  <c r="D21" i="5"/>
  <c r="Z20" i="5"/>
  <c r="X20" i="5"/>
  <c r="T20" i="5"/>
  <c r="R20" i="5"/>
  <c r="P20" i="5"/>
  <c r="N20" i="5"/>
  <c r="L20" i="5"/>
  <c r="D20" i="5"/>
  <c r="Z19" i="5"/>
  <c r="X19" i="5"/>
  <c r="T19" i="5"/>
  <c r="R19" i="5"/>
  <c r="P19" i="5"/>
  <c r="N19" i="5"/>
  <c r="L19" i="5"/>
  <c r="D19" i="5"/>
  <c r="Z18" i="5"/>
  <c r="X18" i="5"/>
  <c r="T18" i="5"/>
  <c r="R18" i="5"/>
  <c r="P18" i="5"/>
  <c r="N18" i="5"/>
  <c r="L18" i="5"/>
  <c r="D18" i="5"/>
  <c r="Z17" i="5"/>
  <c r="X17" i="5"/>
  <c r="T17" i="5"/>
  <c r="R17" i="5"/>
  <c r="P17" i="5"/>
  <c r="N17" i="5"/>
  <c r="L17" i="5"/>
  <c r="D17" i="5"/>
  <c r="Z16" i="5"/>
  <c r="X16" i="5"/>
  <c r="T16" i="5"/>
  <c r="R16" i="5"/>
  <c r="P16" i="5"/>
  <c r="N16" i="5"/>
  <c r="L16" i="5"/>
  <c r="D16" i="5"/>
  <c r="Z15" i="5"/>
  <c r="X15" i="5"/>
  <c r="T15" i="5"/>
  <c r="R15" i="5"/>
  <c r="P15" i="5"/>
  <c r="N15" i="5"/>
  <c r="L15" i="5"/>
  <c r="D15" i="5"/>
  <c r="Z14" i="5"/>
  <c r="X14" i="5"/>
  <c r="T14" i="5"/>
  <c r="R14" i="5"/>
  <c r="P14" i="5"/>
  <c r="N14" i="5"/>
  <c r="L14" i="5"/>
  <c r="D14" i="5"/>
  <c r="Z13" i="5"/>
  <c r="X13" i="5"/>
  <c r="T13" i="5"/>
  <c r="R13" i="5"/>
  <c r="P13" i="5"/>
  <c r="N13" i="5"/>
  <c r="L13" i="5"/>
  <c r="D13" i="5"/>
  <c r="Z12" i="5"/>
  <c r="X12" i="5"/>
  <c r="T12" i="5"/>
  <c r="R12" i="5"/>
  <c r="P12" i="5"/>
  <c r="N12" i="5"/>
  <c r="L12" i="5"/>
  <c r="D12" i="5"/>
  <c r="Z11" i="5"/>
  <c r="X11" i="5"/>
  <c r="T11" i="5"/>
  <c r="R11" i="5"/>
  <c r="P11" i="5"/>
  <c r="N11" i="5"/>
  <c r="L11" i="5"/>
  <c r="D11" i="5"/>
  <c r="Z10" i="5"/>
  <c r="X10" i="5"/>
  <c r="T10" i="5"/>
  <c r="R10" i="5"/>
  <c r="P10" i="5"/>
  <c r="N10" i="5"/>
  <c r="L10" i="5"/>
  <c r="D10" i="5"/>
  <c r="Z9" i="5"/>
  <c r="X9" i="5"/>
  <c r="T9" i="5"/>
  <c r="R9" i="5"/>
  <c r="P9" i="5"/>
  <c r="N9" i="5"/>
  <c r="L9" i="5"/>
  <c r="D9" i="5"/>
  <c r="Z8" i="5"/>
  <c r="X8" i="5"/>
  <c r="T8" i="5"/>
  <c r="R8" i="5"/>
  <c r="P8" i="5"/>
  <c r="N8" i="5"/>
  <c r="L8" i="5"/>
  <c r="D8" i="5"/>
  <c r="Z7" i="5"/>
  <c r="X7" i="5"/>
  <c r="T7" i="5"/>
  <c r="R7" i="5"/>
  <c r="P7" i="5"/>
  <c r="N7" i="5"/>
  <c r="L7" i="5"/>
  <c r="D7" i="5"/>
  <c r="Z6" i="5"/>
  <c r="X6" i="5"/>
  <c r="T6" i="5"/>
  <c r="R6" i="5"/>
  <c r="P6" i="5"/>
  <c r="N6" i="5"/>
  <c r="L6" i="5"/>
  <c r="D6" i="5"/>
  <c r="AZ74" i="8"/>
  <c r="AY74" i="8"/>
  <c r="AX74" i="8"/>
  <c r="AW74" i="8"/>
  <c r="AV74" i="8"/>
  <c r="AU74" i="8"/>
  <c r="AT74" i="8"/>
  <c r="AS74" i="8"/>
  <c r="AR74" i="8"/>
  <c r="AQ74" i="8"/>
  <c r="AP74" i="8"/>
  <c r="AO74" i="8"/>
  <c r="AN74" i="8"/>
  <c r="AM74" i="8"/>
  <c r="AL74" i="8"/>
  <c r="AK74" i="8"/>
  <c r="AJ74" i="8"/>
  <c r="AI74" i="8"/>
  <c r="AH74" i="8"/>
  <c r="AG74" i="8"/>
  <c r="AF74" i="8"/>
  <c r="AE74" i="8"/>
  <c r="AD74" i="8"/>
  <c r="AC74" i="8"/>
  <c r="AB74" i="8"/>
  <c r="AA74" i="8"/>
  <c r="Z74" i="8"/>
  <c r="Y74" i="8"/>
  <c r="X74" i="8"/>
  <c r="W74" i="8"/>
  <c r="V74" i="8"/>
  <c r="U74" i="8"/>
  <c r="AZ73" i="8"/>
  <c r="AY73" i="8"/>
  <c r="AX73"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BB68" i="8"/>
  <c r="AZ68" i="8"/>
  <c r="AY68" i="8"/>
  <c r="AX68" i="8"/>
  <c r="AW68" i="8"/>
  <c r="AV68" i="8"/>
  <c r="AU68" i="8"/>
  <c r="AT68" i="8"/>
  <c r="AS68" i="8"/>
  <c r="AR68" i="8"/>
  <c r="AQ68" i="8"/>
  <c r="AP68" i="8"/>
  <c r="AO68" i="8"/>
  <c r="AN68" i="8"/>
  <c r="AM68" i="8"/>
  <c r="AL68" i="8"/>
  <c r="AK68" i="8"/>
  <c r="AJ68" i="8"/>
  <c r="AI68" i="8"/>
  <c r="AH68" i="8"/>
  <c r="AG68" i="8"/>
  <c r="AF68" i="8"/>
  <c r="AE68" i="8"/>
  <c r="AD68" i="8"/>
  <c r="AC68" i="8"/>
  <c r="AB68" i="8"/>
  <c r="AA68" i="8"/>
  <c r="Z68" i="8"/>
  <c r="Y68" i="8"/>
  <c r="X68" i="8"/>
  <c r="W68" i="8"/>
  <c r="V68" i="8"/>
  <c r="U68" i="8"/>
  <c r="G68" i="8"/>
  <c r="BB67" i="8"/>
  <c r="AZ67" i="8"/>
  <c r="AY67" i="8"/>
  <c r="AX67" i="8"/>
  <c r="AW67" i="8"/>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F67" i="8"/>
  <c r="B67" i="8"/>
  <c r="BB65" i="8"/>
  <c r="AZ65" i="8"/>
  <c r="AY65" i="8"/>
  <c r="AX65" i="8"/>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G65" i="8"/>
  <c r="BB64" i="8"/>
  <c r="AZ64" i="8"/>
  <c r="AY64" i="8"/>
  <c r="AX64" i="8"/>
  <c r="AW64" i="8"/>
  <c r="AV64" i="8"/>
  <c r="AU64" i="8"/>
  <c r="AT64" i="8"/>
  <c r="AS64" i="8"/>
  <c r="AR64" i="8"/>
  <c r="AQ64" i="8"/>
  <c r="AP64" i="8"/>
  <c r="AO64" i="8"/>
  <c r="AN64" i="8"/>
  <c r="AM64" i="8"/>
  <c r="AL64" i="8"/>
  <c r="AK64" i="8"/>
  <c r="AJ64" i="8"/>
  <c r="AI64" i="8"/>
  <c r="AH64" i="8"/>
  <c r="AG64" i="8"/>
  <c r="AF64" i="8"/>
  <c r="AE64" i="8"/>
  <c r="AD64" i="8"/>
  <c r="AC64" i="8"/>
  <c r="AB64" i="8"/>
  <c r="AA64" i="8"/>
  <c r="Z64" i="8"/>
  <c r="Y64" i="8"/>
  <c r="X64" i="8"/>
  <c r="W64" i="8"/>
  <c r="V64" i="8"/>
  <c r="U64" i="8"/>
  <c r="F64" i="8"/>
  <c r="B64" i="8"/>
  <c r="BB62" i="8"/>
  <c r="AZ62" i="8"/>
  <c r="AY62" i="8"/>
  <c r="AX62" i="8"/>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G62" i="8"/>
  <c r="BB61" i="8"/>
  <c r="AZ61" i="8"/>
  <c r="AY61" i="8"/>
  <c r="AX61"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F61" i="8"/>
  <c r="B61" i="8"/>
  <c r="BB59" i="8"/>
  <c r="AZ59" i="8"/>
  <c r="AY59" i="8"/>
  <c r="AX59"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G59" i="8"/>
  <c r="BB58" i="8"/>
  <c r="AZ58" i="8"/>
  <c r="AY58" i="8"/>
  <c r="AX58"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F58" i="8"/>
  <c r="B58" i="8"/>
  <c r="BB56" i="8"/>
  <c r="AZ56" i="8"/>
  <c r="AY56" i="8"/>
  <c r="AX56"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G56" i="8"/>
  <c r="BB55" i="8"/>
  <c r="AZ55" i="8"/>
  <c r="AY55" i="8"/>
  <c r="AX55" i="8"/>
  <c r="AW55"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F55" i="8"/>
  <c r="B55" i="8"/>
  <c r="BB53" i="8"/>
  <c r="AZ53" i="8"/>
  <c r="AY53" i="8"/>
  <c r="AX53"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G53" i="8"/>
  <c r="BB52" i="8"/>
  <c r="AZ52" i="8"/>
  <c r="AY52" i="8"/>
  <c r="AX52"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F52" i="8"/>
  <c r="B52" i="8"/>
  <c r="BB50" i="8"/>
  <c r="AZ50" i="8"/>
  <c r="AY50" i="8"/>
  <c r="AX50"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G50" i="8"/>
  <c r="BB49" i="8"/>
  <c r="AZ49" i="8"/>
  <c r="AY49" i="8"/>
  <c r="AX49" i="8"/>
  <c r="AW49" i="8"/>
  <c r="AV49" i="8"/>
  <c r="AU49" i="8"/>
  <c r="AT49" i="8"/>
  <c r="AS49" i="8"/>
  <c r="AR49" i="8"/>
  <c r="AQ49" i="8"/>
  <c r="AP49" i="8"/>
  <c r="AO49" i="8"/>
  <c r="AN49" i="8"/>
  <c r="AM49" i="8"/>
  <c r="AL49" i="8"/>
  <c r="AK49" i="8"/>
  <c r="AJ49" i="8"/>
  <c r="AI49" i="8"/>
  <c r="AH49" i="8"/>
  <c r="AG49" i="8"/>
  <c r="AF49" i="8"/>
  <c r="AE49" i="8"/>
  <c r="AD49" i="8"/>
  <c r="AC49" i="8"/>
  <c r="AB49" i="8"/>
  <c r="AA49" i="8"/>
  <c r="Z49" i="8"/>
  <c r="Y49" i="8"/>
  <c r="X49" i="8"/>
  <c r="W49" i="8"/>
  <c r="V49" i="8"/>
  <c r="U49" i="8"/>
  <c r="F49" i="8"/>
  <c r="B49" i="8"/>
  <c r="BB47" i="8"/>
  <c r="AZ47" i="8"/>
  <c r="AY47" i="8"/>
  <c r="AX47"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G47" i="8"/>
  <c r="BB46" i="8"/>
  <c r="AZ46" i="8"/>
  <c r="AY46" i="8"/>
  <c r="AX46" i="8"/>
  <c r="AW46" i="8"/>
  <c r="AV46" i="8"/>
  <c r="AU46" i="8"/>
  <c r="AT46" i="8"/>
  <c r="AS46" i="8"/>
  <c r="AR46" i="8"/>
  <c r="AQ46" i="8"/>
  <c r="AP46" i="8"/>
  <c r="AO46" i="8"/>
  <c r="AN46" i="8"/>
  <c r="AM46" i="8"/>
  <c r="AL46" i="8"/>
  <c r="AK46" i="8"/>
  <c r="AJ46" i="8"/>
  <c r="AI46" i="8"/>
  <c r="AH46" i="8"/>
  <c r="AG46" i="8"/>
  <c r="AF46" i="8"/>
  <c r="AE46" i="8"/>
  <c r="AD46" i="8"/>
  <c r="AC46" i="8"/>
  <c r="AB46" i="8"/>
  <c r="AA46" i="8"/>
  <c r="Z46" i="8"/>
  <c r="Y46" i="8"/>
  <c r="X46" i="8"/>
  <c r="W46" i="8"/>
  <c r="V46" i="8"/>
  <c r="U46" i="8"/>
  <c r="F46" i="8"/>
  <c r="B46" i="8"/>
  <c r="BB44" i="8"/>
  <c r="AZ44" i="8"/>
  <c r="AY44" i="8"/>
  <c r="AX44"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G44" i="8"/>
  <c r="BB43" i="8"/>
  <c r="AZ43" i="8"/>
  <c r="AY43" i="8"/>
  <c r="AX43" i="8"/>
  <c r="AW43" i="8"/>
  <c r="AV43" i="8"/>
  <c r="AU43" i="8"/>
  <c r="AT43" i="8"/>
  <c r="AS43" i="8"/>
  <c r="AR43" i="8"/>
  <c r="AQ43" i="8"/>
  <c r="AP43" i="8"/>
  <c r="AO43" i="8"/>
  <c r="AN43" i="8"/>
  <c r="AM43" i="8"/>
  <c r="AL43" i="8"/>
  <c r="AK43" i="8"/>
  <c r="AJ43" i="8"/>
  <c r="AI43" i="8"/>
  <c r="AH43" i="8"/>
  <c r="AG43" i="8"/>
  <c r="AF43" i="8"/>
  <c r="AE43" i="8"/>
  <c r="AD43" i="8"/>
  <c r="AC43" i="8"/>
  <c r="AB43" i="8"/>
  <c r="AA43" i="8"/>
  <c r="Z43" i="8"/>
  <c r="Y43" i="8"/>
  <c r="X43" i="8"/>
  <c r="W43" i="8"/>
  <c r="V43" i="8"/>
  <c r="U43" i="8"/>
  <c r="F43" i="8"/>
  <c r="B43" i="8"/>
  <c r="BB41" i="8"/>
  <c r="AZ41" i="8"/>
  <c r="AY41" i="8"/>
  <c r="AX41"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G41" i="8"/>
  <c r="BB40" i="8"/>
  <c r="AZ40" i="8"/>
  <c r="AY40" i="8"/>
  <c r="AX40" i="8"/>
  <c r="AW40" i="8"/>
  <c r="AV40" i="8"/>
  <c r="AU40" i="8"/>
  <c r="AT40" i="8"/>
  <c r="AS40" i="8"/>
  <c r="AR40" i="8"/>
  <c r="AQ40" i="8"/>
  <c r="AP40" i="8"/>
  <c r="AO40" i="8"/>
  <c r="AN40" i="8"/>
  <c r="AM40" i="8"/>
  <c r="AL40" i="8"/>
  <c r="AK40" i="8"/>
  <c r="AJ40" i="8"/>
  <c r="AI40" i="8"/>
  <c r="AH40" i="8"/>
  <c r="AG40" i="8"/>
  <c r="AF40" i="8"/>
  <c r="AE40" i="8"/>
  <c r="AD40" i="8"/>
  <c r="AC40" i="8"/>
  <c r="AB40" i="8"/>
  <c r="AA40" i="8"/>
  <c r="Z40" i="8"/>
  <c r="Y40" i="8"/>
  <c r="X40" i="8"/>
  <c r="W40" i="8"/>
  <c r="V40" i="8"/>
  <c r="U40" i="8"/>
  <c r="F40" i="8"/>
  <c r="B40" i="8"/>
  <c r="BB38" i="8"/>
  <c r="AZ38" i="8"/>
  <c r="AY38" i="8"/>
  <c r="AX38"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G38" i="8"/>
  <c r="BB37" i="8"/>
  <c r="AZ37" i="8"/>
  <c r="AY37" i="8"/>
  <c r="AX37" i="8"/>
  <c r="AW37"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F37" i="8"/>
  <c r="B37" i="8"/>
  <c r="BB35" i="8"/>
  <c r="AZ35" i="8"/>
  <c r="AY35" i="8"/>
  <c r="AX35"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G35" i="8"/>
  <c r="BB34" i="8"/>
  <c r="AZ34" i="8"/>
  <c r="AY34" i="8"/>
  <c r="AX34"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F34" i="8"/>
  <c r="B34" i="8"/>
  <c r="BB32" i="8"/>
  <c r="AZ32" i="8"/>
  <c r="AY32" i="8"/>
  <c r="AX32"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G32" i="8"/>
  <c r="BB31" i="8"/>
  <c r="AZ31" i="8"/>
  <c r="AY31" i="8"/>
  <c r="AX31" i="8"/>
  <c r="AW31" i="8"/>
  <c r="AV31" i="8"/>
  <c r="AU31" i="8"/>
  <c r="AT31" i="8"/>
  <c r="AS31" i="8"/>
  <c r="AR31" i="8"/>
  <c r="AQ31" i="8"/>
  <c r="AP31" i="8"/>
  <c r="AO31" i="8"/>
  <c r="AN31" i="8"/>
  <c r="AM31" i="8"/>
  <c r="AL31" i="8"/>
  <c r="AK31" i="8"/>
  <c r="AJ31" i="8"/>
  <c r="AI31" i="8"/>
  <c r="AH31" i="8"/>
  <c r="AG31" i="8"/>
  <c r="AF31" i="8"/>
  <c r="AE31" i="8"/>
  <c r="AD31" i="8"/>
  <c r="AC31" i="8"/>
  <c r="AB31" i="8"/>
  <c r="AA31" i="8"/>
  <c r="Z31" i="8"/>
  <c r="Y31" i="8"/>
  <c r="X31" i="8"/>
  <c r="W31" i="8"/>
  <c r="V31" i="8"/>
  <c r="U31" i="8"/>
  <c r="F31" i="8"/>
  <c r="B31" i="8"/>
  <c r="BB29" i="8"/>
  <c r="AZ29" i="8"/>
  <c r="AY29" i="8"/>
  <c r="AX29"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G29" i="8"/>
  <c r="BB28" i="8"/>
  <c r="AZ28" i="8"/>
  <c r="AY28" i="8"/>
  <c r="AX28" i="8"/>
  <c r="AW28" i="8"/>
  <c r="AV28" i="8"/>
  <c r="AU28" i="8"/>
  <c r="AT28" i="8"/>
  <c r="AS28" i="8"/>
  <c r="AR28" i="8"/>
  <c r="AQ28" i="8"/>
  <c r="AP28" i="8"/>
  <c r="AO28" i="8"/>
  <c r="AN28" i="8"/>
  <c r="AM28" i="8"/>
  <c r="AL28" i="8"/>
  <c r="AK28" i="8"/>
  <c r="AJ28" i="8"/>
  <c r="AI28" i="8"/>
  <c r="AH28" i="8"/>
  <c r="AG28" i="8"/>
  <c r="AF28" i="8"/>
  <c r="AE28" i="8"/>
  <c r="AD28" i="8"/>
  <c r="AC28" i="8"/>
  <c r="AB28" i="8"/>
  <c r="AA28" i="8"/>
  <c r="Z28" i="8"/>
  <c r="Y28" i="8"/>
  <c r="X28" i="8"/>
  <c r="W28" i="8"/>
  <c r="V28" i="8"/>
  <c r="U28" i="8"/>
  <c r="F28" i="8"/>
  <c r="B28" i="8"/>
  <c r="BB26" i="8"/>
  <c r="AZ26"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G26" i="8"/>
  <c r="BB25" i="8"/>
  <c r="AZ25" i="8"/>
  <c r="AY25" i="8"/>
  <c r="AX25" i="8"/>
  <c r="AW25" i="8"/>
  <c r="AV25" i="8"/>
  <c r="AU25" i="8"/>
  <c r="AT25" i="8"/>
  <c r="AS25" i="8"/>
  <c r="AR25" i="8"/>
  <c r="AQ25" i="8"/>
  <c r="AP25" i="8"/>
  <c r="AO25" i="8"/>
  <c r="AN25" i="8"/>
  <c r="AM25" i="8"/>
  <c r="AL25" i="8"/>
  <c r="AK25" i="8"/>
  <c r="AJ25" i="8"/>
  <c r="AI25" i="8"/>
  <c r="AH25" i="8"/>
  <c r="AG25" i="8"/>
  <c r="AF25" i="8"/>
  <c r="AE25" i="8"/>
  <c r="AD25" i="8"/>
  <c r="AC25" i="8"/>
  <c r="AB25" i="8"/>
  <c r="AA25" i="8"/>
  <c r="Z25" i="8"/>
  <c r="Y25" i="8"/>
  <c r="X25" i="8"/>
  <c r="W25" i="8"/>
  <c r="V25" i="8"/>
  <c r="U25" i="8"/>
  <c r="F25" i="8"/>
  <c r="B25" i="8"/>
  <c r="BB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W23" i="8"/>
  <c r="V23" i="8"/>
  <c r="U23" i="8"/>
  <c r="G23" i="8"/>
  <c r="BB22" i="8"/>
  <c r="AZ22" i="8"/>
  <c r="AY22" i="8"/>
  <c r="AX22" i="8"/>
  <c r="AW22" i="8"/>
  <c r="AV22" i="8"/>
  <c r="AU22" i="8"/>
  <c r="AT22" i="8"/>
  <c r="AS22" i="8"/>
  <c r="AR22" i="8"/>
  <c r="AQ22" i="8"/>
  <c r="AP22" i="8"/>
  <c r="AO22" i="8"/>
  <c r="AN22" i="8"/>
  <c r="AM22" i="8"/>
  <c r="AL22" i="8"/>
  <c r="AK22" i="8"/>
  <c r="AJ22" i="8"/>
  <c r="AI22" i="8"/>
  <c r="AH22" i="8"/>
  <c r="AG22" i="8"/>
  <c r="AF22" i="8"/>
  <c r="AE22" i="8"/>
  <c r="AD22" i="8"/>
  <c r="AC22" i="8"/>
  <c r="AB22" i="8"/>
  <c r="AA22" i="8"/>
  <c r="Z22" i="8"/>
  <c r="Y22" i="8"/>
  <c r="X22" i="8"/>
  <c r="W22" i="8"/>
  <c r="V22" i="8"/>
  <c r="U22" i="8"/>
  <c r="F22" i="8"/>
  <c r="AY20" i="8"/>
  <c r="AX20" i="8"/>
  <c r="AW20" i="8"/>
  <c r="AV20" i="8"/>
  <c r="AU20" i="8"/>
  <c r="AT20" i="8"/>
  <c r="AS20" i="8"/>
  <c r="AR20" i="8"/>
  <c r="AQ20" i="8"/>
  <c r="AP20" i="8"/>
  <c r="AO20" i="8"/>
  <c r="AN20" i="8"/>
  <c r="AM20" i="8"/>
  <c r="AL20" i="8"/>
  <c r="AK20" i="8"/>
  <c r="AJ20" i="8"/>
  <c r="AI20" i="8"/>
  <c r="AH20" i="8"/>
  <c r="AG20" i="8"/>
  <c r="AF20" i="8"/>
  <c r="AE20" i="8"/>
  <c r="AD20" i="8"/>
  <c r="AC20" i="8"/>
  <c r="AB20" i="8"/>
  <c r="AA20" i="8"/>
  <c r="Z20" i="8"/>
  <c r="Y20" i="8"/>
  <c r="X20" i="8"/>
  <c r="W20" i="8"/>
  <c r="V20" i="8"/>
  <c r="U20" i="8"/>
  <c r="AY19" i="8"/>
  <c r="AX19" i="8"/>
  <c r="AW19" i="8"/>
  <c r="AV19" i="8"/>
  <c r="AU19" i="8"/>
  <c r="AT19" i="8"/>
  <c r="AS19" i="8"/>
  <c r="AR19" i="8"/>
  <c r="AQ19" i="8"/>
  <c r="AP19" i="8"/>
  <c r="AO19" i="8"/>
  <c r="AN19" i="8"/>
  <c r="AM19" i="8"/>
  <c r="AL19" i="8"/>
  <c r="AK19" i="8"/>
  <c r="AJ19" i="8"/>
  <c r="AI19" i="8"/>
  <c r="AH19" i="8"/>
  <c r="AG19" i="8"/>
  <c r="AF19" i="8"/>
  <c r="AE19" i="8"/>
  <c r="AD19" i="8"/>
  <c r="AC19" i="8"/>
  <c r="AB19" i="8"/>
  <c r="AA19" i="8"/>
  <c r="Z19" i="8"/>
  <c r="Y19" i="8"/>
  <c r="X19" i="8"/>
  <c r="W19" i="8"/>
  <c r="V19" i="8"/>
  <c r="U19" i="8"/>
  <c r="AY18" i="8"/>
  <c r="AX18" i="8"/>
  <c r="AW18" i="8"/>
  <c r="AZ16" i="8"/>
  <c r="BC8" i="8"/>
  <c r="AD2" i="8"/>
  <c r="Z19" i="11" l="1"/>
  <c r="Z20" i="11" s="1"/>
  <c r="AB19" i="11"/>
  <c r="AB20" i="11" s="1"/>
  <c r="AD19" i="11"/>
  <c r="AD20" i="11" s="1"/>
  <c r="AF19" i="11"/>
  <c r="AF20" i="11" s="1"/>
  <c r="AG19" i="11"/>
  <c r="AG20" i="11" s="1"/>
  <c r="AH19" i="11"/>
  <c r="AH20" i="11" s="1"/>
  <c r="AI19" i="11"/>
  <c r="AI20" i="11" s="1"/>
  <c r="AJ19" i="11"/>
  <c r="AJ20" i="11" s="1"/>
  <c r="AK19" i="11"/>
  <c r="AK20" i="11" s="1"/>
  <c r="AL19" i="11"/>
  <c r="AL20" i="11" s="1"/>
  <c r="AM19" i="11"/>
  <c r="AM20" i="11" s="1"/>
  <c r="AN19" i="11"/>
  <c r="AN20" i="11" s="1"/>
  <c r="AO19" i="11"/>
  <c r="AO20" i="11" s="1"/>
  <c r="AQ19" i="11"/>
  <c r="AQ20" i="11" s="1"/>
  <c r="AP19" i="11"/>
  <c r="AP20" i="11" s="1"/>
  <c r="AR19" i="11"/>
  <c r="AR20" i="11" s="1"/>
  <c r="AS19" i="11"/>
  <c r="AS20" i="11" s="1"/>
  <c r="AT19" i="11"/>
  <c r="AT20" i="11" s="1"/>
  <c r="AU19" i="11"/>
  <c r="AU20" i="11" s="1"/>
  <c r="BC8" i="11"/>
</calcChain>
</file>

<file path=xl/sharedStrings.xml><?xml version="1.0" encoding="utf-8"?>
<sst xmlns="http://schemas.openxmlformats.org/spreadsheetml/2006/main" count="1809" uniqueCount="254">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</sst>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28" orientation="portrait"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20" orientation="portrait"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tabSelected="1" view="pageBreakPreview" zoomScale="55" zoomScaleNormal="55" zoomScaleSheetLayoutView="55" workbookViewId="0">
      <selection activeCell="AH2" sqref="AH2:AI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c r="AB2" s="288"/>
      <c r="AC2" s="112" t="s">
        <v>28</v>
      </c>
      <c r="AD2" s="289" t="str">
        <f>IF(AA2=0,"",YEAR(DATE(2018+AA2,1,1)))</f>
        <v/>
      </c>
      <c r="AE2" s="289"/>
      <c r="AF2" s="113" t="s">
        <v>29</v>
      </c>
      <c r="AG2" s="113" t="s">
        <v>1</v>
      </c>
      <c r="AH2" s="288"/>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t="e">
        <f>DAY(EOMONTH(DATE(AD2,AH2,1),0))</f>
        <v>#VALUE!</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t="e">
        <f>WEEKDAY(DATE($AD$2,$AH$2,1))</f>
        <v>#VALUE!</v>
      </c>
      <c r="V19" s="133" t="e">
        <f>WEEKDAY(DATE($AD$2,$AH$2,2))</f>
        <v>#VALUE!</v>
      </c>
      <c r="W19" s="133" t="e">
        <f>WEEKDAY(DATE($AD$2,$AH$2,3))</f>
        <v>#VALUE!</v>
      </c>
      <c r="X19" s="133" t="e">
        <f>WEEKDAY(DATE($AD$2,$AH$2,4))</f>
        <v>#VALUE!</v>
      </c>
      <c r="Y19" s="133" t="e">
        <f>WEEKDAY(DATE($AD$2,$AH$2,5))</f>
        <v>#VALUE!</v>
      </c>
      <c r="Z19" s="133" t="e">
        <f>WEEKDAY(DATE($AD$2,$AH$2,6))</f>
        <v>#VALUE!</v>
      </c>
      <c r="AA19" s="134" t="e">
        <f>WEEKDAY(DATE($AD$2,$AH$2,7))</f>
        <v>#VALUE!</v>
      </c>
      <c r="AB19" s="135" t="e">
        <f>WEEKDAY(DATE($AD$2,$AH$2,8))</f>
        <v>#VALUE!</v>
      </c>
      <c r="AC19" s="133" t="e">
        <f>WEEKDAY(DATE($AD$2,$AH$2,9))</f>
        <v>#VALUE!</v>
      </c>
      <c r="AD19" s="133" t="e">
        <f>WEEKDAY(DATE($AD$2,$AH$2,10))</f>
        <v>#VALUE!</v>
      </c>
      <c r="AE19" s="133" t="e">
        <f>WEEKDAY(DATE($AD$2,$AH$2,11))</f>
        <v>#VALUE!</v>
      </c>
      <c r="AF19" s="133" t="e">
        <f>WEEKDAY(DATE($AD$2,$AH$2,12))</f>
        <v>#VALUE!</v>
      </c>
      <c r="AG19" s="133" t="e">
        <f>WEEKDAY(DATE($AD$2,$AH$2,13))</f>
        <v>#VALUE!</v>
      </c>
      <c r="AH19" s="134" t="e">
        <f>WEEKDAY(DATE($AD$2,$AH$2,14))</f>
        <v>#VALUE!</v>
      </c>
      <c r="AI19" s="135" t="e">
        <f>WEEKDAY(DATE($AD$2,$AH$2,15))</f>
        <v>#VALUE!</v>
      </c>
      <c r="AJ19" s="133" t="e">
        <f>WEEKDAY(DATE($AD$2,$AH$2,16))</f>
        <v>#VALUE!</v>
      </c>
      <c r="AK19" s="133" t="e">
        <f>WEEKDAY(DATE($AD$2,$AH$2,17))</f>
        <v>#VALUE!</v>
      </c>
      <c r="AL19" s="133" t="e">
        <f>WEEKDAY(DATE($AD$2,$AH$2,18))</f>
        <v>#VALUE!</v>
      </c>
      <c r="AM19" s="133" t="e">
        <f>WEEKDAY(DATE($AD$2,$AH$2,19))</f>
        <v>#VALUE!</v>
      </c>
      <c r="AN19" s="133" t="e">
        <f>WEEKDAY(DATE($AD$2,$AH$2,20))</f>
        <v>#VALUE!</v>
      </c>
      <c r="AO19" s="134" t="e">
        <f>WEEKDAY(DATE($AD$2,$AH$2,21))</f>
        <v>#VALUE!</v>
      </c>
      <c r="AP19" s="135" t="e">
        <f>WEEKDAY(DATE($AD$2,$AH$2,22))</f>
        <v>#VALUE!</v>
      </c>
      <c r="AQ19" s="133" t="e">
        <f>WEEKDAY(DATE($AD$2,$AH$2,23))</f>
        <v>#VALUE!</v>
      </c>
      <c r="AR19" s="133" t="e">
        <f>WEEKDAY(DATE($AD$2,$AH$2,24))</f>
        <v>#VALUE!</v>
      </c>
      <c r="AS19" s="133" t="e">
        <f>WEEKDAY(DATE($AD$2,$AH$2,25))</f>
        <v>#VALUE!</v>
      </c>
      <c r="AT19" s="133" t="e">
        <f>WEEKDAY(DATE($AD$2,$AH$2,26))</f>
        <v>#VALUE!</v>
      </c>
      <c r="AU19" s="133" t="e">
        <f>WEEKDAY(DATE($AD$2,$AH$2,27))</f>
        <v>#VALUE!</v>
      </c>
      <c r="AV19" s="134" t="e">
        <f>WEEKDAY(DATE($AD$2,$AH$2,28))</f>
        <v>#VALUE!</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e">
        <f>IF(U19=1,"日",IF(U19=2,"月",IF(U19=3,"火",IF(U19=4,"水",IF(U19=5,"木",IF(U19=6,"金","土"))))))</f>
        <v>#VALUE!</v>
      </c>
      <c r="V20" s="140" t="e">
        <f t="shared" ref="V20:AV20" si="0">IF(V19=1,"日",IF(V19=2,"月",IF(V19=3,"火",IF(V19=4,"水",IF(V19=5,"木",IF(V19=6,"金","土"))))))</f>
        <v>#VALUE!</v>
      </c>
      <c r="W20" s="140" t="e">
        <f t="shared" si="0"/>
        <v>#VALUE!</v>
      </c>
      <c r="X20" s="140" t="e">
        <f t="shared" si="0"/>
        <v>#VALUE!</v>
      </c>
      <c r="Y20" s="140" t="e">
        <f t="shared" si="0"/>
        <v>#VALUE!</v>
      </c>
      <c r="Z20" s="140" t="e">
        <f t="shared" si="0"/>
        <v>#VALUE!</v>
      </c>
      <c r="AA20" s="141" t="e">
        <f t="shared" si="0"/>
        <v>#VALUE!</v>
      </c>
      <c r="AB20" s="142" t="e">
        <f>IF(AB19=1,"日",IF(AB19=2,"月",IF(AB19=3,"火",IF(AB19=4,"水",IF(AB19=5,"木",IF(AB19=6,"金","土"))))))</f>
        <v>#VALUE!</v>
      </c>
      <c r="AC20" s="140" t="e">
        <f t="shared" si="0"/>
        <v>#VALUE!</v>
      </c>
      <c r="AD20" s="140" t="e">
        <f t="shared" si="0"/>
        <v>#VALUE!</v>
      </c>
      <c r="AE20" s="140" t="e">
        <f t="shared" si="0"/>
        <v>#VALUE!</v>
      </c>
      <c r="AF20" s="140" t="e">
        <f t="shared" si="0"/>
        <v>#VALUE!</v>
      </c>
      <c r="AG20" s="140" t="e">
        <f t="shared" si="0"/>
        <v>#VALUE!</v>
      </c>
      <c r="AH20" s="141" t="e">
        <f t="shared" si="0"/>
        <v>#VALUE!</v>
      </c>
      <c r="AI20" s="142" t="e">
        <f>IF(AI19=1,"日",IF(AI19=2,"月",IF(AI19=3,"火",IF(AI19=4,"水",IF(AI19=5,"木",IF(AI19=6,"金","土"))))))</f>
        <v>#VALUE!</v>
      </c>
      <c r="AJ20" s="140" t="e">
        <f t="shared" si="0"/>
        <v>#VALUE!</v>
      </c>
      <c r="AK20" s="140" t="e">
        <f t="shared" si="0"/>
        <v>#VALUE!</v>
      </c>
      <c r="AL20" s="140" t="e">
        <f t="shared" si="0"/>
        <v>#VALUE!</v>
      </c>
      <c r="AM20" s="140" t="e">
        <f t="shared" si="0"/>
        <v>#VALUE!</v>
      </c>
      <c r="AN20" s="140" t="e">
        <f t="shared" si="0"/>
        <v>#VALUE!</v>
      </c>
      <c r="AO20" s="141" t="e">
        <f t="shared" si="0"/>
        <v>#VALUE!</v>
      </c>
      <c r="AP20" s="142" t="e">
        <f>IF(AP19=1,"日",IF(AP19=2,"月",IF(AP19=3,"火",IF(AP19=4,"水",IF(AP19=5,"木",IF(AP19=6,"金","土"))))))</f>
        <v>#VALUE!</v>
      </c>
      <c r="AQ20" s="140" t="e">
        <f t="shared" si="0"/>
        <v>#VALUE!</v>
      </c>
      <c r="AR20" s="140" t="e">
        <f t="shared" si="0"/>
        <v>#VALUE!</v>
      </c>
      <c r="AS20" s="140" t="e">
        <f t="shared" si="0"/>
        <v>#VALUE!</v>
      </c>
      <c r="AT20" s="140" t="e">
        <f t="shared" si="0"/>
        <v>#VALUE!</v>
      </c>
      <c r="AU20" s="140" t="e">
        <f t="shared" si="0"/>
        <v>#VALUE!</v>
      </c>
      <c r="AV20" s="141" t="e">
        <f t="shared" si="0"/>
        <v>#VALUE!</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32"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80</v>
      </c>
      <c r="E15" s="199" t="s">
        <v>78</v>
      </c>
      <c r="F15" s="199" t="s">
        <v>83</v>
      </c>
      <c r="G15" s="200" t="s">
        <v>82</v>
      </c>
      <c r="H15" s="200" t="s">
        <v>82</v>
      </c>
      <c r="I15" s="200" t="s">
        <v>82</v>
      </c>
      <c r="J15" s="200" t="s">
        <v>82</v>
      </c>
      <c r="K15" s="200" t="s">
        <v>82</v>
      </c>
      <c r="L15" s="201" t="s">
        <v>82</v>
      </c>
    </row>
    <row r="16" spans="2:12" x14ac:dyDescent="0.4">
      <c r="B16" s="397"/>
      <c r="C16" s="202" t="s">
        <v>87</v>
      </c>
      <c r="D16" s="200" t="s">
        <v>81</v>
      </c>
      <c r="E16" s="200" t="s">
        <v>161</v>
      </c>
      <c r="F16" s="200" t="s">
        <v>82</v>
      </c>
      <c r="G16" s="200" t="s">
        <v>82</v>
      </c>
      <c r="H16" s="200" t="s">
        <v>82</v>
      </c>
      <c r="I16" s="200" t="s">
        <v>82</v>
      </c>
      <c r="J16" s="200" t="s">
        <v>82</v>
      </c>
      <c r="K16" s="200" t="s">
        <v>82</v>
      </c>
      <c r="L16" s="201" t="s">
        <v>82</v>
      </c>
    </row>
    <row r="17" spans="2:12" x14ac:dyDescent="0.4">
      <c r="B17" s="397"/>
      <c r="C17" s="202" t="s">
        <v>165</v>
      </c>
      <c r="D17" s="200" t="s">
        <v>19</v>
      </c>
      <c r="E17" s="200"/>
      <c r="F17" s="200" t="s">
        <v>82</v>
      </c>
      <c r="G17" s="200" t="s">
        <v>82</v>
      </c>
      <c r="H17" s="200" t="s">
        <v>82</v>
      </c>
      <c r="I17" s="200" t="s">
        <v>82</v>
      </c>
      <c r="J17" s="200" t="s">
        <v>82</v>
      </c>
      <c r="K17" s="200" t="s">
        <v>82</v>
      </c>
      <c r="L17" s="201" t="s">
        <v>82</v>
      </c>
    </row>
    <row r="18" spans="2:12" x14ac:dyDescent="0.4">
      <c r="B18" s="397"/>
      <c r="C18" s="202" t="s">
        <v>165</v>
      </c>
      <c r="D18" s="200" t="s">
        <v>82</v>
      </c>
      <c r="E18" s="200" t="s">
        <v>82</v>
      </c>
      <c r="F18" s="200" t="s">
        <v>82</v>
      </c>
      <c r="G18" s="200" t="s">
        <v>82</v>
      </c>
      <c r="H18" s="200" t="s">
        <v>82</v>
      </c>
      <c r="I18" s="200" t="s">
        <v>82</v>
      </c>
      <c r="J18" s="200" t="s">
        <v>82</v>
      </c>
      <c r="K18" s="200" t="s">
        <v>82</v>
      </c>
      <c r="L18" s="201" t="s">
        <v>82</v>
      </c>
    </row>
    <row r="19" spans="2:12" x14ac:dyDescent="0.4">
      <c r="B19" s="397"/>
      <c r="C19" s="202" t="s">
        <v>165</v>
      </c>
      <c r="D19" s="200" t="s">
        <v>82</v>
      </c>
      <c r="E19" s="200" t="s">
        <v>82</v>
      </c>
      <c r="F19" s="200" t="s">
        <v>82</v>
      </c>
      <c r="G19" s="200" t="s">
        <v>82</v>
      </c>
      <c r="H19" s="200" t="s">
        <v>82</v>
      </c>
      <c r="I19" s="200" t="s">
        <v>82</v>
      </c>
      <c r="J19" s="200" t="s">
        <v>82</v>
      </c>
      <c r="K19" s="200" t="s">
        <v>82</v>
      </c>
      <c r="L19" s="201" t="s">
        <v>82</v>
      </c>
    </row>
    <row r="20" spans="2:12" x14ac:dyDescent="0.4">
      <c r="B20" s="397"/>
      <c r="C20" s="202" t="s">
        <v>165</v>
      </c>
      <c r="D20" s="200" t="s">
        <v>82</v>
      </c>
      <c r="E20" s="200" t="s">
        <v>82</v>
      </c>
      <c r="F20" s="200" t="s">
        <v>82</v>
      </c>
      <c r="G20" s="200" t="s">
        <v>82</v>
      </c>
      <c r="H20" s="200" t="s">
        <v>82</v>
      </c>
      <c r="I20" s="200" t="s">
        <v>82</v>
      </c>
      <c r="J20" s="200" t="s">
        <v>82</v>
      </c>
      <c r="K20" s="200" t="s">
        <v>82</v>
      </c>
      <c r="L20" s="201" t="s">
        <v>82</v>
      </c>
    </row>
    <row r="21" spans="2:12" x14ac:dyDescent="0.4">
      <c r="B21" s="397"/>
      <c r="C21" s="202" t="s">
        <v>165</v>
      </c>
      <c r="D21" s="200" t="s">
        <v>82</v>
      </c>
      <c r="E21" s="200" t="s">
        <v>82</v>
      </c>
      <c r="F21" s="200" t="s">
        <v>82</v>
      </c>
      <c r="G21" s="200" t="s">
        <v>82</v>
      </c>
      <c r="H21" s="200" t="s">
        <v>82</v>
      </c>
      <c r="I21" s="200" t="s">
        <v>82</v>
      </c>
      <c r="J21" s="200" t="s">
        <v>82</v>
      </c>
      <c r="K21" s="200" t="s">
        <v>82</v>
      </c>
      <c r="L21" s="201" t="s">
        <v>82</v>
      </c>
    </row>
    <row r="22" spans="2:12" x14ac:dyDescent="0.4">
      <c r="B22" s="397"/>
      <c r="C22" s="202" t="s">
        <v>165</v>
      </c>
      <c r="D22" s="200" t="s">
        <v>82</v>
      </c>
      <c r="E22" s="200" t="s">
        <v>82</v>
      </c>
      <c r="F22" s="200" t="s">
        <v>82</v>
      </c>
      <c r="G22" s="200" t="s">
        <v>82</v>
      </c>
      <c r="H22" s="200" t="s">
        <v>82</v>
      </c>
      <c r="I22" s="200" t="s">
        <v>82</v>
      </c>
      <c r="J22" s="200" t="s">
        <v>82</v>
      </c>
      <c r="K22" s="200" t="s">
        <v>82</v>
      </c>
      <c r="L22" s="201" t="s">
        <v>82</v>
      </c>
    </row>
    <row r="23" spans="2:12" ht="26.25" thickBot="1" x14ac:dyDescent="0.45">
      <c r="B23" s="398"/>
      <c r="C23" s="203" t="s">
        <v>165</v>
      </c>
      <c r="D23" s="204" t="s">
        <v>165</v>
      </c>
      <c r="E23" s="204" t="s">
        <v>165</v>
      </c>
      <c r="F23" s="204" t="s">
        <v>165</v>
      </c>
      <c r="G23" s="204" t="s">
        <v>165</v>
      </c>
      <c r="H23" s="204" t="s">
        <v>165</v>
      </c>
      <c r="I23" s="204" t="s">
        <v>165</v>
      </c>
      <c r="J23" s="204" t="s">
        <v>165</v>
      </c>
      <c r="K23" s="204" t="s">
        <v>165</v>
      </c>
      <c r="L23" s="205" t="s">
        <v>165</v>
      </c>
    </row>
    <row r="25" spans="2:12" x14ac:dyDescent="0.4">
      <c r="C25" s="190" t="s">
        <v>89</v>
      </c>
    </row>
    <row r="26" spans="2:12" x14ac:dyDescent="0.4">
      <c r="C26" s="190" t="s">
        <v>90</v>
      </c>
    </row>
    <row r="28" spans="2:12" x14ac:dyDescent="0.4">
      <c r="C28" s="190" t="s">
        <v>162</v>
      </c>
    </row>
    <row r="29" spans="2:12" x14ac:dyDescent="0.4">
      <c r="C29" s="190" t="s">
        <v>91</v>
      </c>
    </row>
    <row r="30" spans="2:12" x14ac:dyDescent="0.4">
      <c r="C30" s="190" t="s">
        <v>164</v>
      </c>
    </row>
    <row r="31" spans="2:12" x14ac:dyDescent="0.4">
      <c r="C31" s="190" t="s">
        <v>92</v>
      </c>
    </row>
    <row r="32" spans="2:12" x14ac:dyDescent="0.4">
      <c r="C32" s="190" t="s">
        <v>109</v>
      </c>
    </row>
    <row r="33" spans="3:3" x14ac:dyDescent="0.4">
      <c r="C33" s="190" t="s">
        <v>110</v>
      </c>
    </row>
    <row r="34" spans="3:3" x14ac:dyDescent="0.4">
      <c r="C34" s="190" t="s">
        <v>111</v>
      </c>
    </row>
    <row r="36" spans="3:3" x14ac:dyDescent="0.4">
      <c r="C36" s="190" t="s">
        <v>93</v>
      </c>
    </row>
    <row r="37" spans="3:3" x14ac:dyDescent="0.4">
      <c r="C37" s="190" t="s">
        <v>94</v>
      </c>
    </row>
    <row r="39" spans="3:3" x14ac:dyDescent="0.4">
      <c r="C39" s="190" t="s">
        <v>163</v>
      </c>
    </row>
    <row r="40" spans="3:3" x14ac:dyDescent="0.4">
      <c r="C40" s="190" t="s">
        <v>95</v>
      </c>
    </row>
    <row r="41" spans="3:3" x14ac:dyDescent="0.4">
      <c r="C41" s="190" t="s">
        <v>96</v>
      </c>
    </row>
    <row r="42" spans="3:3" x14ac:dyDescent="0.4">
      <c r="C42" s="190" t="s">
        <v>97</v>
      </c>
    </row>
    <row r="43" spans="3:3" x14ac:dyDescent="0.4">
      <c r="C43" s="190" t="s">
        <v>98</v>
      </c>
    </row>
    <row r="44" spans="3:3" x14ac:dyDescent="0.4">
      <c r="C44" s="190" t="s">
        <v>99</v>
      </c>
    </row>
  </sheetData>
  <mergeCells count="1">
    <mergeCell ref="B15:B23"/>
  </mergeCells>
  <phoneticPr fontId="2"/>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010527</cp:lastModifiedBy>
  <cp:lastPrinted>2023-09-27T03:50:49Z</cp:lastPrinted>
  <dcterms:created xsi:type="dcterms:W3CDTF">2020-01-28T01:12:50Z</dcterms:created>
  <dcterms:modified xsi:type="dcterms:W3CDTF">2023-09-27T03:51:04Z</dcterms:modified>
</cp:coreProperties>
</file>